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activeTab="5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calcPr calcId="162913" calcMode="manual"/>
</workbook>
</file>

<file path=xl/calcChain.xml><?xml version="1.0" encoding="utf-8"?>
<calcChain xmlns="http://schemas.openxmlformats.org/spreadsheetml/2006/main">
  <c r="J6" i="12" l="1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5" i="12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5" i="11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5" i="10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5" i="9"/>
  <c r="J47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5" i="8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5" i="7"/>
  <c r="C48" i="7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5" i="6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5" i="5"/>
  <c r="J5" i="4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5" i="5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5" i="4"/>
  <c r="J6" i="4" l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5" i="3"/>
  <c r="I55" i="4"/>
  <c r="C51" i="2"/>
  <c r="C48" i="12" l="1"/>
  <c r="H48" i="12"/>
  <c r="G48" i="12"/>
  <c r="F48" i="12"/>
  <c r="E48" i="12"/>
  <c r="D48" i="12"/>
  <c r="J48" i="12"/>
  <c r="I48" i="12"/>
  <c r="H48" i="11"/>
  <c r="G48" i="11"/>
  <c r="F48" i="11"/>
  <c r="E48" i="11"/>
  <c r="D48" i="11"/>
  <c r="C48" i="11"/>
  <c r="J48" i="11"/>
  <c r="I48" i="11"/>
  <c r="H48" i="10"/>
  <c r="G48" i="10"/>
  <c r="F48" i="10"/>
  <c r="E48" i="10"/>
  <c r="D48" i="10"/>
  <c r="C48" i="10"/>
  <c r="J48" i="10"/>
  <c r="I48" i="10"/>
  <c r="H48" i="9"/>
  <c r="G48" i="9"/>
  <c r="F48" i="9"/>
  <c r="E48" i="9"/>
  <c r="D48" i="9"/>
  <c r="C48" i="9"/>
  <c r="J48" i="9"/>
  <c r="I48" i="9"/>
  <c r="H48" i="8"/>
  <c r="G48" i="8"/>
  <c r="F48" i="8"/>
  <c r="E48" i="8"/>
  <c r="D48" i="8"/>
  <c r="C48" i="8"/>
  <c r="J48" i="8"/>
  <c r="I48" i="8"/>
  <c r="H48" i="7"/>
  <c r="G48" i="7"/>
  <c r="F48" i="7"/>
  <c r="E48" i="7"/>
  <c r="D48" i="7"/>
  <c r="J48" i="7"/>
  <c r="I48" i="7"/>
  <c r="H48" i="6"/>
  <c r="G48" i="6"/>
  <c r="F48" i="6"/>
  <c r="E48" i="6"/>
  <c r="D48" i="6"/>
  <c r="C48" i="6"/>
  <c r="J48" i="6"/>
  <c r="I48" i="6"/>
  <c r="H48" i="5"/>
  <c r="G48" i="5"/>
  <c r="F48" i="5"/>
  <c r="E48" i="5"/>
  <c r="D48" i="5"/>
  <c r="C48" i="5"/>
  <c r="J48" i="5"/>
  <c r="I48" i="5"/>
  <c r="H48" i="4"/>
  <c r="G48" i="4"/>
  <c r="F48" i="4"/>
  <c r="E48" i="4"/>
  <c r="D48" i="4"/>
  <c r="C48" i="4"/>
  <c r="J48" i="4"/>
  <c r="I48" i="4"/>
  <c r="H52" i="3"/>
  <c r="G52" i="3"/>
  <c r="E52" i="3"/>
  <c r="D52" i="3"/>
  <c r="C52" i="3"/>
  <c r="H51" i="3"/>
  <c r="G51" i="3"/>
  <c r="F51" i="3"/>
  <c r="E51" i="3"/>
  <c r="D51" i="3"/>
  <c r="C51" i="3"/>
  <c r="H48" i="3"/>
  <c r="G48" i="3"/>
  <c r="F48" i="3"/>
  <c r="E48" i="3"/>
  <c r="D48" i="3"/>
  <c r="C48" i="3"/>
  <c r="J47" i="3"/>
  <c r="I47" i="3"/>
  <c r="J46" i="3"/>
  <c r="I46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F52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H52" i="2"/>
  <c r="G52" i="2"/>
  <c r="E52" i="2"/>
  <c r="D52" i="2"/>
  <c r="C52" i="2"/>
  <c r="H51" i="2"/>
  <c r="G51" i="2"/>
  <c r="F51" i="2"/>
  <c r="E51" i="2"/>
  <c r="D51" i="2"/>
  <c r="H48" i="2"/>
  <c r="G48" i="2"/>
  <c r="F48" i="2"/>
  <c r="E48" i="2"/>
  <c r="D48" i="2"/>
  <c r="C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I39" i="2"/>
  <c r="J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D5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5" i="1"/>
  <c r="F39" i="1"/>
  <c r="J39" i="1" s="1"/>
  <c r="J52" i="3" l="1"/>
  <c r="J48" i="3"/>
  <c r="J51" i="3"/>
  <c r="I52" i="3"/>
  <c r="I48" i="3"/>
  <c r="I51" i="3"/>
  <c r="J52" i="2"/>
  <c r="J51" i="2"/>
  <c r="J48" i="2"/>
  <c r="I52" i="2"/>
  <c r="I48" i="2"/>
  <c r="I51" i="2"/>
  <c r="F52" i="2"/>
  <c r="D55" i="12"/>
  <c r="C55" i="12"/>
  <c r="J56" i="12"/>
  <c r="I56" i="12"/>
  <c r="H56" i="12"/>
  <c r="G56" i="12"/>
  <c r="F56" i="12"/>
  <c r="E56" i="12"/>
  <c r="D56" i="12"/>
  <c r="C56" i="12"/>
  <c r="J55" i="12"/>
  <c r="I55" i="12"/>
  <c r="E55" i="12" l="1"/>
  <c r="F55" i="12"/>
  <c r="G55" i="12"/>
  <c r="H55" i="12"/>
  <c r="J56" i="11" l="1"/>
  <c r="I56" i="11"/>
  <c r="H56" i="11"/>
  <c r="G56" i="11"/>
  <c r="F56" i="11"/>
  <c r="E56" i="11"/>
  <c r="D56" i="11"/>
  <c r="C56" i="11"/>
  <c r="H55" i="11"/>
  <c r="E55" i="11"/>
  <c r="D55" i="11"/>
  <c r="C55" i="11"/>
  <c r="J55" i="11"/>
  <c r="I55" i="11"/>
  <c r="F55" i="11" l="1"/>
  <c r="G55" i="11"/>
  <c r="J56" i="10" l="1"/>
  <c r="I56" i="10"/>
  <c r="H56" i="10"/>
  <c r="G56" i="10"/>
  <c r="F56" i="10"/>
  <c r="E56" i="10"/>
  <c r="D56" i="10"/>
  <c r="C56" i="10"/>
  <c r="J55" i="10"/>
  <c r="I55" i="10"/>
  <c r="C55" i="10" l="1"/>
  <c r="D55" i="10"/>
  <c r="E55" i="10"/>
  <c r="F55" i="10"/>
  <c r="G55" i="10"/>
  <c r="H55" i="10"/>
  <c r="J56" i="9" l="1"/>
  <c r="I56" i="9"/>
  <c r="H56" i="9"/>
  <c r="G56" i="9"/>
  <c r="F56" i="9"/>
  <c r="E56" i="9"/>
  <c r="D56" i="9"/>
  <c r="C56" i="9"/>
  <c r="H55" i="9"/>
  <c r="J55" i="9"/>
  <c r="I55" i="9"/>
  <c r="C55" i="9" l="1"/>
  <c r="D55" i="9"/>
  <c r="E55" i="9"/>
  <c r="F55" i="9"/>
  <c r="G55" i="9"/>
  <c r="J56" i="8" l="1"/>
  <c r="I56" i="8"/>
  <c r="H56" i="8"/>
  <c r="G56" i="8"/>
  <c r="F56" i="8"/>
  <c r="E56" i="8"/>
  <c r="D56" i="8"/>
  <c r="C56" i="8"/>
  <c r="C55" i="8"/>
  <c r="J55" i="8"/>
  <c r="I55" i="8"/>
  <c r="D55" i="8" l="1"/>
  <c r="E55" i="8"/>
  <c r="F55" i="8"/>
  <c r="G55" i="8"/>
  <c r="H55" i="8"/>
  <c r="C55" i="7" l="1"/>
  <c r="J56" i="7"/>
  <c r="I56" i="7"/>
  <c r="H56" i="7"/>
  <c r="G56" i="7"/>
  <c r="F56" i="7"/>
  <c r="E56" i="7"/>
  <c r="D56" i="7"/>
  <c r="C56" i="7"/>
  <c r="D55" i="7"/>
  <c r="J55" i="7"/>
  <c r="I55" i="7"/>
  <c r="E55" i="7" l="1"/>
  <c r="F55" i="7"/>
  <c r="G55" i="7"/>
  <c r="H55" i="7"/>
  <c r="J56" i="6" l="1"/>
  <c r="I56" i="6"/>
  <c r="H56" i="6"/>
  <c r="G56" i="6"/>
  <c r="F56" i="6"/>
  <c r="E56" i="6"/>
  <c r="D56" i="6"/>
  <c r="C56" i="6"/>
  <c r="J55" i="6"/>
  <c r="I55" i="6"/>
  <c r="C55" i="6" l="1"/>
  <c r="D55" i="6"/>
  <c r="E55" i="6"/>
  <c r="F55" i="6"/>
  <c r="G55" i="6"/>
  <c r="H55" i="6"/>
  <c r="F56" i="5" l="1"/>
  <c r="J56" i="5"/>
  <c r="I56" i="5"/>
  <c r="H56" i="5"/>
  <c r="G56" i="5"/>
  <c r="E56" i="5"/>
  <c r="D56" i="5"/>
  <c r="C56" i="5"/>
  <c r="J55" i="5"/>
  <c r="I55" i="5"/>
  <c r="C55" i="5" l="1"/>
  <c r="D55" i="5"/>
  <c r="E55" i="5"/>
  <c r="F55" i="5"/>
  <c r="G55" i="5"/>
  <c r="H55" i="5"/>
  <c r="J56" i="4" l="1"/>
  <c r="I56" i="4"/>
  <c r="H56" i="4"/>
  <c r="G56" i="4"/>
  <c r="F56" i="4"/>
  <c r="E56" i="4"/>
  <c r="D56" i="4"/>
  <c r="C56" i="4"/>
  <c r="C55" i="4"/>
  <c r="J55" i="4"/>
  <c r="D55" i="4" l="1"/>
  <c r="E55" i="4"/>
  <c r="F55" i="4"/>
  <c r="G55" i="4"/>
  <c r="H55" i="4"/>
  <c r="C51" i="1" l="1"/>
  <c r="C48" i="1"/>
  <c r="J52" i="1"/>
  <c r="I52" i="1"/>
  <c r="H52" i="1"/>
  <c r="G52" i="1"/>
  <c r="F52" i="1"/>
  <c r="E52" i="1"/>
  <c r="D52" i="1"/>
  <c r="C52" i="1"/>
  <c r="J48" i="1"/>
  <c r="I48" i="1"/>
  <c r="J51" i="1"/>
  <c r="I51" i="1"/>
  <c r="H48" i="1"/>
  <c r="G48" i="1"/>
  <c r="F48" i="1"/>
  <c r="E48" i="1"/>
  <c r="D48" i="1"/>
  <c r="E51" i="1" l="1"/>
  <c r="F51" i="1"/>
  <c r="G51" i="1"/>
  <c r="H51" i="1"/>
</calcChain>
</file>

<file path=xl/sharedStrings.xml><?xml version="1.0" encoding="utf-8"?>
<sst xmlns="http://schemas.openxmlformats.org/spreadsheetml/2006/main" count="789" uniqueCount="69">
  <si>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</si>
  <si>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</si>
  <si>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</si>
  <si>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</si>
  <si>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</si>
  <si>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前年比</t>
    <rPh sb="0" eb="3">
      <t>ゼンネンヒ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</si>
  <si>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</si>
  <si>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</si>
  <si>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</si>
  <si>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</si>
  <si>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</si>
  <si>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</si>
  <si>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</si>
  <si>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</si>
  <si>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</si>
  <si>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</si>
  <si>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</si>
  <si>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</si>
  <si>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</si>
  <si>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</si>
  <si>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</si>
  <si>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</si>
  <si>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</si>
  <si>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</si>
  <si>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</si>
  <si>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</si>
  <si>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</si>
  <si>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</si>
  <si>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</si>
  <si>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</si>
  <si>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</si>
  <si>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</si>
  <si>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</si>
  <si>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</si>
  <si>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</si>
  <si>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</si>
  <si>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</si>
  <si>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</si>
  <si>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</si>
  <si>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</si>
  <si>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</si>
  <si>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</si>
  <si>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</si>
  <si>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</si>
  <si>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</si>
  <si>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</si>
  <si>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</si>
  <si>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</si>
  <si>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</si>
  <si>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</si>
  <si>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</si>
  <si>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</si>
  <si>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</si>
  <si>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うち外国人数</t>
    <rPh sb="2" eb="5">
      <t>ガイコクジン</t>
    </rPh>
    <rPh sb="5" eb="6">
      <t>スウ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</si>
  <si>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</si>
  <si>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森地区</t>
    <rPh sb="0" eb="1">
      <t>モリ</t>
    </rPh>
    <rPh sb="1" eb="3">
      <t>チク</t>
    </rPh>
    <phoneticPr fontId="3"/>
  </si>
  <si>
    <t>砂原地区</t>
    <rPh sb="0" eb="2">
      <t>サワラ</t>
    </rPh>
    <rPh sb="2" eb="4">
      <t>チク</t>
    </rPh>
    <phoneticPr fontId="3"/>
  </si>
  <si>
    <t>【平成24年4月末現在】</t>
    <phoneticPr fontId="2"/>
  </si>
  <si>
    <t>【平成24年5月末現在】</t>
    <phoneticPr fontId="2"/>
  </si>
  <si>
    <t>【平成24年6月末現在】</t>
    <phoneticPr fontId="2"/>
  </si>
  <si>
    <t>【平成24年7月末現在】</t>
    <phoneticPr fontId="2"/>
  </si>
  <si>
    <t>【平成24年8月末現在】</t>
    <phoneticPr fontId="2"/>
  </si>
  <si>
    <t>【平成24年9月末現在】</t>
    <phoneticPr fontId="2"/>
  </si>
  <si>
    <t>【平成24年10月末現在】</t>
    <phoneticPr fontId="2"/>
  </si>
  <si>
    <t>【平成24年11月末現在】</t>
    <phoneticPr fontId="2"/>
  </si>
  <si>
    <t>【平成24年12月末現在】</t>
    <phoneticPr fontId="2"/>
  </si>
  <si>
    <t>【平成25年1月末現在】</t>
    <phoneticPr fontId="2"/>
  </si>
  <si>
    <t>【平成25年2月末現在】</t>
    <phoneticPr fontId="2"/>
  </si>
  <si>
    <t>【平成25年3月末現在】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</si>
</sst>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&quot;△&quot;#,##0_ ;_ * &quot;-&quot;_ ;_ @_ "/>
  </numFmts>
  <fonts count="4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9" xfId="0" applyBorder="1" applyAlignment="1">
      <alignment horizontal="right"/>
    </xf>
    <xf numFmtId="176" fontId="0" fillId="0" borderId="7" xfId="0" applyNumberFormat="1" applyBorder="1"/>
    <xf numFmtId="0" fontId="0" fillId="0" borderId="19" xfId="0" applyBorder="1" applyAlignment="1">
      <alignment horizontal="right" vertical="top"/>
    </xf>
    <xf numFmtId="176" fontId="0" fillId="0" borderId="5" xfId="0" applyNumberFormat="1" applyBorder="1" applyAlignment="1">
      <alignment vertical="top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distributed" vertical="center" justifyLastLine="1"/>
    </xf>
    <xf numFmtId="0" fontId="0" fillId="2" borderId="2" xfId="0" applyFill="1" applyBorder="1" applyAlignment="1">
      <alignment horizontal="distributed" vertical="center" justifyLastLine="1"/>
    </xf>
    <xf numFmtId="0" fontId="0" fillId="2" borderId="16" xfId="0" applyFill="1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>
      <selection sqref="A1:XFD104857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57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205</v>
      </c>
      <c r="D5" s="8">
        <v>2</v>
      </c>
      <c r="E5" s="7">
        <v>191</v>
      </c>
      <c r="F5" s="8">
        <v>0</v>
      </c>
      <c r="G5" s="7">
        <v>219</v>
      </c>
      <c r="H5" s="8">
        <v>1</v>
      </c>
      <c r="I5" s="7">
        <f>SUM(E5,G5)</f>
        <v>410</v>
      </c>
      <c r="J5" s="8">
        <f>SUM(F5,H5)</f>
        <v>1</v>
      </c>
    </row>
    <row r="6" spans="1:10" s="1" customFormat="1" ht="20.100000000000001" customHeight="1" x14ac:dyDescent="0.15">
      <c r="A6" s="31"/>
      <c r="B6" s="6" t="s">
        <v>10</v>
      </c>
      <c r="C6" s="7">
        <v>248</v>
      </c>
      <c r="D6" s="8">
        <v>-4</v>
      </c>
      <c r="E6" s="7">
        <v>259</v>
      </c>
      <c r="F6" s="8">
        <v>-4</v>
      </c>
      <c r="G6" s="7">
        <v>254</v>
      </c>
      <c r="H6" s="8">
        <v>-1</v>
      </c>
      <c r="I6" s="7">
        <f t="shared" ref="I6:I47" si="0">SUM(E6,G6)</f>
        <v>513</v>
      </c>
      <c r="J6" s="8">
        <f t="shared" ref="J6:J47" si="1">SUM(F6,H6)</f>
        <v>-5</v>
      </c>
    </row>
    <row r="7" spans="1:10" s="1" customFormat="1" ht="20.100000000000001" customHeight="1" x14ac:dyDescent="0.15">
      <c r="A7" s="31"/>
      <c r="B7" s="6" t="s">
        <v>11</v>
      </c>
      <c r="C7" s="7">
        <v>571</v>
      </c>
      <c r="D7" s="8">
        <v>5</v>
      </c>
      <c r="E7" s="7">
        <v>642</v>
      </c>
      <c r="F7" s="8">
        <v>4</v>
      </c>
      <c r="G7" s="7">
        <v>703</v>
      </c>
      <c r="H7" s="8">
        <v>-8</v>
      </c>
      <c r="I7" s="7">
        <f t="shared" si="0"/>
        <v>1345</v>
      </c>
      <c r="J7" s="8">
        <f t="shared" si="1"/>
        <v>-4</v>
      </c>
    </row>
    <row r="8" spans="1:10" s="1" customFormat="1" ht="20.100000000000001" customHeight="1" x14ac:dyDescent="0.15">
      <c r="A8" s="31"/>
      <c r="B8" s="6" t="s">
        <v>12</v>
      </c>
      <c r="C8" s="7">
        <v>253</v>
      </c>
      <c r="D8" s="8">
        <v>0</v>
      </c>
      <c r="E8" s="7">
        <v>293</v>
      </c>
      <c r="F8" s="8">
        <v>2</v>
      </c>
      <c r="G8" s="7">
        <v>305</v>
      </c>
      <c r="H8" s="8">
        <v>-1</v>
      </c>
      <c r="I8" s="7">
        <f t="shared" si="0"/>
        <v>598</v>
      </c>
      <c r="J8" s="8">
        <f t="shared" si="1"/>
        <v>1</v>
      </c>
    </row>
    <row r="9" spans="1:10" s="1" customFormat="1" ht="20.100000000000001" customHeight="1" x14ac:dyDescent="0.15">
      <c r="A9" s="31"/>
      <c r="B9" s="6" t="s">
        <v>13</v>
      </c>
      <c r="C9" s="7">
        <v>305</v>
      </c>
      <c r="D9" s="8">
        <v>1</v>
      </c>
      <c r="E9" s="7">
        <v>289</v>
      </c>
      <c r="F9" s="8">
        <v>2</v>
      </c>
      <c r="G9" s="7">
        <v>328</v>
      </c>
      <c r="H9" s="8">
        <v>2</v>
      </c>
      <c r="I9" s="7">
        <f t="shared" si="0"/>
        <v>617</v>
      </c>
      <c r="J9" s="8">
        <f t="shared" si="1"/>
        <v>4</v>
      </c>
    </row>
    <row r="10" spans="1:10" s="1" customFormat="1" ht="20.100000000000001" customHeight="1" x14ac:dyDescent="0.15">
      <c r="A10" s="31"/>
      <c r="B10" s="6" t="s">
        <v>14</v>
      </c>
      <c r="C10" s="7">
        <v>237</v>
      </c>
      <c r="D10" s="8">
        <v>0</v>
      </c>
      <c r="E10" s="7">
        <v>251</v>
      </c>
      <c r="F10" s="8">
        <v>-3</v>
      </c>
      <c r="G10" s="7">
        <v>285</v>
      </c>
      <c r="H10" s="8">
        <v>-2</v>
      </c>
      <c r="I10" s="7">
        <f t="shared" si="0"/>
        <v>536</v>
      </c>
      <c r="J10" s="8">
        <f t="shared" si="1"/>
        <v>-5</v>
      </c>
    </row>
    <row r="11" spans="1:10" s="1" customFormat="1" ht="20.100000000000001" customHeight="1" x14ac:dyDescent="0.15">
      <c r="A11" s="31"/>
      <c r="B11" s="6" t="s">
        <v>15</v>
      </c>
      <c r="C11" s="7">
        <v>1021</v>
      </c>
      <c r="D11" s="8">
        <v>-1</v>
      </c>
      <c r="E11" s="7">
        <v>1084</v>
      </c>
      <c r="F11" s="8">
        <v>-4</v>
      </c>
      <c r="G11" s="7">
        <v>1136</v>
      </c>
      <c r="H11" s="8">
        <v>-2</v>
      </c>
      <c r="I11" s="7">
        <f t="shared" si="0"/>
        <v>2220</v>
      </c>
      <c r="J11" s="8">
        <f t="shared" si="1"/>
        <v>-6</v>
      </c>
    </row>
    <row r="12" spans="1:10" s="1" customFormat="1" ht="20.100000000000001" customHeight="1" x14ac:dyDescent="0.15">
      <c r="A12" s="31"/>
      <c r="B12" s="6" t="s">
        <v>16</v>
      </c>
      <c r="C12" s="7">
        <v>623</v>
      </c>
      <c r="D12" s="8">
        <v>4</v>
      </c>
      <c r="E12" s="7">
        <v>644</v>
      </c>
      <c r="F12" s="8">
        <v>-2</v>
      </c>
      <c r="G12" s="7">
        <v>706</v>
      </c>
      <c r="H12" s="8">
        <v>0</v>
      </c>
      <c r="I12" s="7">
        <f t="shared" si="0"/>
        <v>1350</v>
      </c>
      <c r="J12" s="8">
        <f t="shared" si="1"/>
        <v>-2</v>
      </c>
    </row>
    <row r="13" spans="1:10" s="1" customFormat="1" ht="20.100000000000001" customHeight="1" x14ac:dyDescent="0.15">
      <c r="A13" s="31"/>
      <c r="B13" s="6" t="s">
        <v>17</v>
      </c>
      <c r="C13" s="7">
        <v>45</v>
      </c>
      <c r="D13" s="8">
        <v>0</v>
      </c>
      <c r="E13" s="7">
        <v>58</v>
      </c>
      <c r="F13" s="8">
        <v>0</v>
      </c>
      <c r="G13" s="7">
        <v>68</v>
      </c>
      <c r="H13" s="8">
        <v>0</v>
      </c>
      <c r="I13" s="7">
        <f t="shared" si="0"/>
        <v>126</v>
      </c>
      <c r="J13" s="8">
        <f t="shared" si="1"/>
        <v>0</v>
      </c>
    </row>
    <row r="14" spans="1:10" s="1" customFormat="1" ht="20.100000000000001" customHeight="1" x14ac:dyDescent="0.15">
      <c r="A14" s="31"/>
      <c r="B14" s="6" t="s">
        <v>18</v>
      </c>
      <c r="C14" s="7">
        <v>49</v>
      </c>
      <c r="D14" s="8">
        <v>0</v>
      </c>
      <c r="E14" s="7">
        <v>51</v>
      </c>
      <c r="F14" s="8">
        <v>1</v>
      </c>
      <c r="G14" s="7">
        <v>54</v>
      </c>
      <c r="H14" s="8">
        <v>0</v>
      </c>
      <c r="I14" s="7">
        <f t="shared" si="0"/>
        <v>105</v>
      </c>
      <c r="J14" s="8">
        <f t="shared" si="1"/>
        <v>1</v>
      </c>
    </row>
    <row r="15" spans="1:10" s="1" customFormat="1" ht="20.100000000000001" customHeight="1" x14ac:dyDescent="0.15">
      <c r="A15" s="31"/>
      <c r="B15" s="6" t="s">
        <v>19</v>
      </c>
      <c r="C15" s="7">
        <v>134</v>
      </c>
      <c r="D15" s="8">
        <v>5</v>
      </c>
      <c r="E15" s="7">
        <v>132</v>
      </c>
      <c r="F15" s="8">
        <v>2</v>
      </c>
      <c r="G15" s="7">
        <v>141</v>
      </c>
      <c r="H15" s="8">
        <v>2</v>
      </c>
      <c r="I15" s="7">
        <f t="shared" si="0"/>
        <v>273</v>
      </c>
      <c r="J15" s="8">
        <f t="shared" si="1"/>
        <v>4</v>
      </c>
    </row>
    <row r="16" spans="1:10" s="1" customFormat="1" ht="20.100000000000001" customHeight="1" x14ac:dyDescent="0.15">
      <c r="A16" s="31"/>
      <c r="B16" s="6" t="s">
        <v>20</v>
      </c>
      <c r="C16" s="7">
        <v>149</v>
      </c>
      <c r="D16" s="8">
        <v>-1</v>
      </c>
      <c r="E16" s="7">
        <v>144</v>
      </c>
      <c r="F16" s="8">
        <v>-1</v>
      </c>
      <c r="G16" s="7">
        <v>186</v>
      </c>
      <c r="H16" s="8">
        <v>-1</v>
      </c>
      <c r="I16" s="7">
        <f t="shared" si="0"/>
        <v>330</v>
      </c>
      <c r="J16" s="8">
        <f t="shared" si="1"/>
        <v>-2</v>
      </c>
    </row>
    <row r="17" spans="1:10" s="1" customFormat="1" ht="20.100000000000001" customHeight="1" x14ac:dyDescent="0.15">
      <c r="A17" s="31"/>
      <c r="B17" s="6" t="s">
        <v>21</v>
      </c>
      <c r="C17" s="7">
        <v>227</v>
      </c>
      <c r="D17" s="8">
        <v>0</v>
      </c>
      <c r="E17" s="7">
        <v>206</v>
      </c>
      <c r="F17" s="8">
        <v>1</v>
      </c>
      <c r="G17" s="7">
        <v>261</v>
      </c>
      <c r="H17" s="8">
        <v>2</v>
      </c>
      <c r="I17" s="7">
        <f t="shared" si="0"/>
        <v>467</v>
      </c>
      <c r="J17" s="8">
        <f t="shared" si="1"/>
        <v>3</v>
      </c>
    </row>
    <row r="18" spans="1:10" s="1" customFormat="1" ht="20.100000000000001" customHeight="1" x14ac:dyDescent="0.15">
      <c r="A18" s="31"/>
      <c r="B18" s="6" t="s">
        <v>22</v>
      </c>
      <c r="C18" s="7">
        <v>845</v>
      </c>
      <c r="D18" s="8">
        <v>12</v>
      </c>
      <c r="E18" s="7">
        <v>730</v>
      </c>
      <c r="F18" s="8">
        <v>2</v>
      </c>
      <c r="G18" s="7">
        <v>950</v>
      </c>
      <c r="H18" s="8">
        <v>1</v>
      </c>
      <c r="I18" s="7">
        <f t="shared" si="0"/>
        <v>1680</v>
      </c>
      <c r="J18" s="8">
        <f t="shared" si="1"/>
        <v>3</v>
      </c>
    </row>
    <row r="19" spans="1:10" s="1" customFormat="1" ht="20.100000000000001" customHeight="1" x14ac:dyDescent="0.15">
      <c r="A19" s="31"/>
      <c r="B19" s="6" t="s">
        <v>23</v>
      </c>
      <c r="C19" s="7">
        <v>8</v>
      </c>
      <c r="D19" s="8">
        <v>0</v>
      </c>
      <c r="E19" s="7">
        <v>9</v>
      </c>
      <c r="F19" s="8">
        <v>0</v>
      </c>
      <c r="G19" s="7">
        <v>7</v>
      </c>
      <c r="H19" s="8">
        <v>0</v>
      </c>
      <c r="I19" s="7">
        <f t="shared" si="0"/>
        <v>16</v>
      </c>
      <c r="J19" s="8">
        <f t="shared" si="1"/>
        <v>0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1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626</v>
      </c>
      <c r="D21" s="8">
        <v>9</v>
      </c>
      <c r="E21" s="7">
        <v>644</v>
      </c>
      <c r="F21" s="8">
        <v>3</v>
      </c>
      <c r="G21" s="7">
        <v>696</v>
      </c>
      <c r="H21" s="8">
        <v>10</v>
      </c>
      <c r="I21" s="7">
        <f t="shared" si="0"/>
        <v>1340</v>
      </c>
      <c r="J21" s="8">
        <f t="shared" si="1"/>
        <v>13</v>
      </c>
    </row>
    <row r="22" spans="1:10" s="1" customFormat="1" ht="20.100000000000001" customHeight="1" x14ac:dyDescent="0.15">
      <c r="A22" s="31"/>
      <c r="B22" s="6" t="s">
        <v>26</v>
      </c>
      <c r="C22" s="7">
        <v>161</v>
      </c>
      <c r="D22" s="8">
        <v>0</v>
      </c>
      <c r="E22" s="7">
        <v>175</v>
      </c>
      <c r="F22" s="8">
        <v>-2</v>
      </c>
      <c r="G22" s="7">
        <v>192</v>
      </c>
      <c r="H22" s="8">
        <v>0</v>
      </c>
      <c r="I22" s="7">
        <f t="shared" si="0"/>
        <v>367</v>
      </c>
      <c r="J22" s="8">
        <f t="shared" si="1"/>
        <v>-2</v>
      </c>
    </row>
    <row r="23" spans="1:10" s="1" customFormat="1" ht="20.100000000000001" customHeight="1" x14ac:dyDescent="0.15">
      <c r="A23" s="31"/>
      <c r="B23" s="6" t="s">
        <v>27</v>
      </c>
      <c r="C23" s="7">
        <v>69</v>
      </c>
      <c r="D23" s="8">
        <v>1</v>
      </c>
      <c r="E23" s="7">
        <v>79</v>
      </c>
      <c r="F23" s="8">
        <v>1</v>
      </c>
      <c r="G23" s="7">
        <v>81</v>
      </c>
      <c r="H23" s="8">
        <v>0</v>
      </c>
      <c r="I23" s="7">
        <f t="shared" si="0"/>
        <v>160</v>
      </c>
      <c r="J23" s="8">
        <f t="shared" si="1"/>
        <v>1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52</v>
      </c>
      <c r="F24" s="8">
        <v>0</v>
      </c>
      <c r="G24" s="7">
        <v>58</v>
      </c>
      <c r="H24" s="8">
        <v>0</v>
      </c>
      <c r="I24" s="7">
        <f t="shared" si="0"/>
        <v>110</v>
      </c>
      <c r="J24" s="8">
        <f t="shared" si="1"/>
        <v>0</v>
      </c>
    </row>
    <row r="25" spans="1:10" s="1" customFormat="1" ht="20.100000000000001" customHeight="1" x14ac:dyDescent="0.15">
      <c r="A25" s="31"/>
      <c r="B25" s="6" t="s">
        <v>29</v>
      </c>
      <c r="C25" s="7">
        <v>38</v>
      </c>
      <c r="D25" s="8">
        <v>0</v>
      </c>
      <c r="E25" s="7">
        <v>43</v>
      </c>
      <c r="F25" s="8">
        <v>-1</v>
      </c>
      <c r="G25" s="7">
        <v>54</v>
      </c>
      <c r="H25" s="8">
        <v>0</v>
      </c>
      <c r="I25" s="7">
        <f t="shared" si="0"/>
        <v>97</v>
      </c>
      <c r="J25" s="8">
        <f t="shared" si="1"/>
        <v>-1</v>
      </c>
    </row>
    <row r="26" spans="1:10" s="1" customFormat="1" ht="20.100000000000001" customHeight="1" x14ac:dyDescent="0.15">
      <c r="A26" s="31"/>
      <c r="B26" s="6" t="s">
        <v>30</v>
      </c>
      <c r="C26" s="7">
        <v>114</v>
      </c>
      <c r="D26" s="8">
        <v>0</v>
      </c>
      <c r="E26" s="7">
        <v>142</v>
      </c>
      <c r="F26" s="8">
        <v>-1</v>
      </c>
      <c r="G26" s="7">
        <v>157</v>
      </c>
      <c r="H26" s="8">
        <v>0</v>
      </c>
      <c r="I26" s="7">
        <f t="shared" si="0"/>
        <v>299</v>
      </c>
      <c r="J26" s="8">
        <f t="shared" si="1"/>
        <v>-1</v>
      </c>
    </row>
    <row r="27" spans="1:10" s="1" customFormat="1" ht="20.100000000000001" customHeight="1" x14ac:dyDescent="0.15">
      <c r="A27" s="31"/>
      <c r="B27" s="6" t="s">
        <v>31</v>
      </c>
      <c r="C27" s="7">
        <v>117</v>
      </c>
      <c r="D27" s="8">
        <v>-1</v>
      </c>
      <c r="E27" s="7">
        <v>145</v>
      </c>
      <c r="F27" s="8">
        <v>-3</v>
      </c>
      <c r="G27" s="7">
        <v>173</v>
      </c>
      <c r="H27" s="8">
        <v>-4</v>
      </c>
      <c r="I27" s="7">
        <f t="shared" si="0"/>
        <v>318</v>
      </c>
      <c r="J27" s="8">
        <f t="shared" si="1"/>
        <v>-7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4</v>
      </c>
      <c r="H28" s="8">
        <v>0</v>
      </c>
      <c r="I28" s="7">
        <f t="shared" si="0"/>
        <v>7</v>
      </c>
      <c r="J28" s="8">
        <f t="shared" si="1"/>
        <v>0</v>
      </c>
    </row>
    <row r="29" spans="1:10" s="1" customFormat="1" ht="20.100000000000001" customHeight="1" x14ac:dyDescent="0.15">
      <c r="A29" s="31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11</v>
      </c>
      <c r="H29" s="8">
        <v>0</v>
      </c>
      <c r="I29" s="7">
        <f t="shared" si="0"/>
        <v>24</v>
      </c>
      <c r="J29" s="8">
        <f t="shared" si="1"/>
        <v>0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1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1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83</v>
      </c>
      <c r="D32" s="8">
        <v>-2</v>
      </c>
      <c r="E32" s="7">
        <v>109</v>
      </c>
      <c r="F32" s="8">
        <v>-1</v>
      </c>
      <c r="G32" s="7">
        <v>104</v>
      </c>
      <c r="H32" s="8">
        <v>-1</v>
      </c>
      <c r="I32" s="7">
        <f t="shared" si="0"/>
        <v>213</v>
      </c>
      <c r="J32" s="8">
        <f t="shared" si="1"/>
        <v>-2</v>
      </c>
    </row>
    <row r="33" spans="1:10" s="1" customFormat="1" ht="20.100000000000001" customHeight="1" x14ac:dyDescent="0.15">
      <c r="A33" s="31"/>
      <c r="B33" s="6" t="s">
        <v>37</v>
      </c>
      <c r="C33" s="7">
        <v>37</v>
      </c>
      <c r="D33" s="8">
        <v>0</v>
      </c>
      <c r="E33" s="7">
        <v>38</v>
      </c>
      <c r="F33" s="8">
        <v>0</v>
      </c>
      <c r="G33" s="7">
        <v>42</v>
      </c>
      <c r="H33" s="8">
        <v>1</v>
      </c>
      <c r="I33" s="7">
        <f t="shared" si="0"/>
        <v>80</v>
      </c>
      <c r="J33" s="8">
        <f t="shared" si="1"/>
        <v>1</v>
      </c>
    </row>
    <row r="34" spans="1:10" s="1" customFormat="1" ht="20.100000000000001" customHeight="1" x14ac:dyDescent="0.15">
      <c r="A34" s="31"/>
      <c r="B34" s="6" t="s">
        <v>38</v>
      </c>
      <c r="C34" s="7">
        <v>113</v>
      </c>
      <c r="D34" s="8">
        <v>0</v>
      </c>
      <c r="E34" s="7">
        <v>147</v>
      </c>
      <c r="F34" s="8">
        <v>0</v>
      </c>
      <c r="G34" s="7">
        <v>149</v>
      </c>
      <c r="H34" s="8">
        <v>0</v>
      </c>
      <c r="I34" s="7">
        <f t="shared" si="0"/>
        <v>296</v>
      </c>
      <c r="J34" s="8">
        <f t="shared" si="1"/>
        <v>0</v>
      </c>
    </row>
    <row r="35" spans="1:10" s="1" customFormat="1" ht="20.100000000000001" customHeight="1" x14ac:dyDescent="0.15">
      <c r="A35" s="31"/>
      <c r="B35" s="6" t="s">
        <v>39</v>
      </c>
      <c r="C35" s="7">
        <v>355</v>
      </c>
      <c r="D35" s="8">
        <v>1</v>
      </c>
      <c r="E35" s="7">
        <v>396</v>
      </c>
      <c r="F35" s="8">
        <v>-2</v>
      </c>
      <c r="G35" s="7">
        <v>439</v>
      </c>
      <c r="H35" s="8">
        <v>-4</v>
      </c>
      <c r="I35" s="7">
        <f t="shared" si="0"/>
        <v>835</v>
      </c>
      <c r="J35" s="8">
        <f t="shared" si="1"/>
        <v>-6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f t="shared" si="0"/>
        <v>5</v>
      </c>
      <c r="J36" s="8">
        <f t="shared" si="1"/>
        <v>0</v>
      </c>
    </row>
    <row r="37" spans="1:10" s="1" customFormat="1" ht="20.100000000000001" customHeight="1" x14ac:dyDescent="0.15">
      <c r="A37" s="31"/>
      <c r="B37" s="6" t="s">
        <v>41</v>
      </c>
      <c r="C37" s="7">
        <v>221</v>
      </c>
      <c r="D37" s="8">
        <v>-1</v>
      </c>
      <c r="E37" s="7">
        <v>260</v>
      </c>
      <c r="F37" s="8">
        <v>-1</v>
      </c>
      <c r="G37" s="7">
        <v>313</v>
      </c>
      <c r="H37" s="8">
        <v>-1</v>
      </c>
      <c r="I37" s="7">
        <f t="shared" si="0"/>
        <v>573</v>
      </c>
      <c r="J37" s="8">
        <f t="shared" si="1"/>
        <v>-2</v>
      </c>
    </row>
    <row r="38" spans="1:10" s="1" customFormat="1" ht="20.100000000000001" customHeight="1" x14ac:dyDescent="0.15">
      <c r="A38" s="31"/>
      <c r="B38" s="6" t="s">
        <v>42</v>
      </c>
      <c r="C38" s="7">
        <v>268</v>
      </c>
      <c r="D38" s="8">
        <v>0</v>
      </c>
      <c r="E38" s="7">
        <v>284</v>
      </c>
      <c r="F38" s="8">
        <v>0</v>
      </c>
      <c r="G38" s="7">
        <v>322</v>
      </c>
      <c r="H38" s="8">
        <v>-2</v>
      </c>
      <c r="I38" s="7">
        <f t="shared" si="0"/>
        <v>606</v>
      </c>
      <c r="J38" s="8">
        <f t="shared" si="1"/>
        <v>-2</v>
      </c>
    </row>
    <row r="39" spans="1:10" s="1" customFormat="1" ht="20.100000000000001" customHeight="1" x14ac:dyDescent="0.15">
      <c r="A39" s="31"/>
      <c r="B39" s="6" t="s">
        <v>43</v>
      </c>
      <c r="C39" s="7">
        <v>130</v>
      </c>
      <c r="D39" s="8">
        <v>0</v>
      </c>
      <c r="E39" s="7">
        <v>171</v>
      </c>
      <c r="F39" s="8">
        <f>-2</f>
        <v>-2</v>
      </c>
      <c r="G39" s="7">
        <v>180</v>
      </c>
      <c r="H39" s="8">
        <v>-1</v>
      </c>
      <c r="I39" s="7">
        <f t="shared" si="0"/>
        <v>351</v>
      </c>
      <c r="J39" s="8">
        <f t="shared" si="1"/>
        <v>-3</v>
      </c>
    </row>
    <row r="40" spans="1:10" s="1" customFormat="1" ht="20.100000000000001" customHeight="1" x14ac:dyDescent="0.15">
      <c r="A40" s="31"/>
      <c r="B40" s="6" t="s">
        <v>44</v>
      </c>
      <c r="C40" s="7">
        <v>154</v>
      </c>
      <c r="D40" s="8">
        <v>0</v>
      </c>
      <c r="E40" s="7">
        <v>200</v>
      </c>
      <c r="F40" s="8">
        <v>1</v>
      </c>
      <c r="G40" s="7">
        <v>188</v>
      </c>
      <c r="H40" s="8">
        <v>0</v>
      </c>
      <c r="I40" s="7">
        <f t="shared" si="0"/>
        <v>388</v>
      </c>
      <c r="J40" s="8">
        <f t="shared" si="1"/>
        <v>1</v>
      </c>
    </row>
    <row r="41" spans="1:10" s="1" customFormat="1" ht="20.100000000000001" customHeight="1" x14ac:dyDescent="0.15">
      <c r="A41" s="31"/>
      <c r="B41" s="6" t="s">
        <v>45</v>
      </c>
      <c r="C41" s="7">
        <v>211</v>
      </c>
      <c r="D41" s="8">
        <v>0</v>
      </c>
      <c r="E41" s="7">
        <v>312</v>
      </c>
      <c r="F41" s="8">
        <v>0</v>
      </c>
      <c r="G41" s="7">
        <v>291</v>
      </c>
      <c r="H41" s="8">
        <v>-3</v>
      </c>
      <c r="I41" s="7">
        <f t="shared" si="0"/>
        <v>603</v>
      </c>
      <c r="J41" s="8">
        <f t="shared" si="1"/>
        <v>-3</v>
      </c>
    </row>
    <row r="42" spans="1:10" s="1" customFormat="1" ht="20.100000000000001" customHeight="1" x14ac:dyDescent="0.15">
      <c r="A42" s="31"/>
      <c r="B42" s="6" t="s">
        <v>46</v>
      </c>
      <c r="C42" s="7">
        <v>56</v>
      </c>
      <c r="D42" s="8">
        <v>-1</v>
      </c>
      <c r="E42" s="7">
        <v>90</v>
      </c>
      <c r="F42" s="8">
        <v>-1</v>
      </c>
      <c r="G42" s="7">
        <v>83</v>
      </c>
      <c r="H42" s="8">
        <v>0</v>
      </c>
      <c r="I42" s="7">
        <f t="shared" si="0"/>
        <v>173</v>
      </c>
      <c r="J42" s="8">
        <f t="shared" si="1"/>
        <v>-1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1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1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55</v>
      </c>
      <c r="D45" s="8">
        <v>0</v>
      </c>
      <c r="E45" s="7">
        <v>80</v>
      </c>
      <c r="F45" s="8">
        <v>0</v>
      </c>
      <c r="G45" s="7">
        <v>76</v>
      </c>
      <c r="H45" s="8">
        <v>0</v>
      </c>
      <c r="I45" s="7">
        <f t="shared" si="0"/>
        <v>156</v>
      </c>
      <c r="J45" s="8">
        <f t="shared" si="1"/>
        <v>0</v>
      </c>
    </row>
    <row r="46" spans="1:10" s="1" customFormat="1" ht="20.100000000000001" customHeight="1" x14ac:dyDescent="0.15">
      <c r="A46" s="31"/>
      <c r="B46" s="6" t="s">
        <v>50</v>
      </c>
      <c r="C46" s="7">
        <v>14</v>
      </c>
      <c r="D46" s="8">
        <v>0</v>
      </c>
      <c r="E46" s="7">
        <v>19</v>
      </c>
      <c r="F46" s="8">
        <v>0</v>
      </c>
      <c r="G46" s="7">
        <v>17</v>
      </c>
      <c r="H46" s="8">
        <v>0</v>
      </c>
      <c r="I46" s="7">
        <f t="shared" si="0"/>
        <v>36</v>
      </c>
      <c r="J46" s="8">
        <f t="shared" si="1"/>
        <v>0</v>
      </c>
    </row>
    <row r="47" spans="1:10" s="5" customFormat="1" ht="20.100000000000001" customHeight="1" thickBot="1" x14ac:dyDescent="0.2">
      <c r="A47" s="31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19">
        <f t="shared" si="0"/>
        <v>12</v>
      </c>
      <c r="J47" s="20">
        <f t="shared" si="1"/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7814</v>
      </c>
      <c r="D48" s="22">
        <f t="shared" ref="D48:J48" si="2">SUM(D5:D47)</f>
        <v>29</v>
      </c>
      <c r="E48" s="21">
        <f t="shared" si="2"/>
        <v>8393</v>
      </c>
      <c r="F48" s="22">
        <f t="shared" si="2"/>
        <v>-9</v>
      </c>
      <c r="G48" s="21">
        <f t="shared" si="2"/>
        <v>9242</v>
      </c>
      <c r="H48" s="22">
        <f t="shared" si="2"/>
        <v>-12</v>
      </c>
      <c r="I48" s="21">
        <f t="shared" si="2"/>
        <v>17635</v>
      </c>
      <c r="J48" s="22">
        <f t="shared" si="2"/>
        <v>-21</v>
      </c>
    </row>
    <row r="49" spans="1:10" s="5" customFormat="1" ht="14.2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20.100000000000001" customHeight="1" x14ac:dyDescent="0.15"/>
    <row r="51" spans="1:10" ht="20.100000000000001" customHeight="1" x14ac:dyDescent="0.15">
      <c r="B51" s="12" t="s">
        <v>55</v>
      </c>
      <c r="C51" s="13">
        <f t="shared" ref="C51:J51" si="3">SUM(C5:C31)</f>
        <v>6111</v>
      </c>
      <c r="D51" s="13">
        <f t="shared" si="3"/>
        <v>32</v>
      </c>
      <c r="E51" s="13">
        <f t="shared" si="3"/>
        <v>6279</v>
      </c>
      <c r="F51" s="13">
        <f t="shared" si="3"/>
        <v>-3</v>
      </c>
      <c r="G51" s="13">
        <f t="shared" si="3"/>
        <v>7029</v>
      </c>
      <c r="H51" s="13">
        <f t="shared" si="3"/>
        <v>-1</v>
      </c>
      <c r="I51" s="13">
        <f t="shared" si="3"/>
        <v>13308</v>
      </c>
      <c r="J51" s="13">
        <f t="shared" si="3"/>
        <v>-4</v>
      </c>
    </row>
    <row r="52" spans="1:10" ht="20.100000000000001" customHeight="1" x14ac:dyDescent="0.15">
      <c r="B52" s="14" t="s">
        <v>56</v>
      </c>
      <c r="C52" s="15">
        <f>SUM(C32:C47)</f>
        <v>1703</v>
      </c>
      <c r="D52" s="15">
        <f t="shared" ref="D52:I52" si="4">SUM(D32:D47)</f>
        <v>-3</v>
      </c>
      <c r="E52" s="15">
        <f>SUM(E32:E47)</f>
        <v>2114</v>
      </c>
      <c r="F52" s="15">
        <f t="shared" si="4"/>
        <v>-6</v>
      </c>
      <c r="G52" s="15">
        <f t="shared" si="4"/>
        <v>2213</v>
      </c>
      <c r="H52" s="15">
        <f t="shared" si="4"/>
        <v>-11</v>
      </c>
      <c r="I52" s="15">
        <f t="shared" si="4"/>
        <v>4327</v>
      </c>
      <c r="J52" s="15">
        <f>SUM(J32:J47)</f>
        <v>-17</v>
      </c>
    </row>
    <row r="53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9055118110236221" right="0.51181102362204722" top="0.74803149606299213" bottom="0.35433070866141736" header="0.31496062992125984" footer="0.11811023622047245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sqref="A1:XFD104857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66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209</v>
      </c>
      <c r="D5" s="8">
        <v>1</v>
      </c>
      <c r="E5" s="7">
        <v>197</v>
      </c>
      <c r="F5" s="8">
        <v>0</v>
      </c>
      <c r="G5" s="7">
        <v>222</v>
      </c>
      <c r="H5" s="8">
        <v>1</v>
      </c>
      <c r="I5" s="7">
        <f>SUM(E5,G5)</f>
        <v>419</v>
      </c>
      <c r="J5" s="8">
        <f>SUM(F5,H5)</f>
        <v>1</v>
      </c>
    </row>
    <row r="6" spans="1:10" s="1" customFormat="1" ht="20.100000000000001" customHeight="1" x14ac:dyDescent="0.15">
      <c r="A6" s="31"/>
      <c r="B6" s="6" t="s">
        <v>10</v>
      </c>
      <c r="C6" s="7">
        <v>249</v>
      </c>
      <c r="D6" s="8">
        <v>0</v>
      </c>
      <c r="E6" s="7">
        <v>260</v>
      </c>
      <c r="F6" s="8">
        <v>0</v>
      </c>
      <c r="G6" s="7">
        <v>250</v>
      </c>
      <c r="H6" s="8">
        <v>0</v>
      </c>
      <c r="I6" s="7">
        <f t="shared" ref="I6:I47" si="0">SUM(E6,G6)</f>
        <v>510</v>
      </c>
      <c r="J6" s="8">
        <f t="shared" ref="J6:J47" si="1">SUM(F6,H6)</f>
        <v>0</v>
      </c>
    </row>
    <row r="7" spans="1:10" s="1" customFormat="1" ht="20.100000000000001" customHeight="1" x14ac:dyDescent="0.15">
      <c r="A7" s="31"/>
      <c r="B7" s="6" t="s">
        <v>11</v>
      </c>
      <c r="C7" s="7">
        <v>600</v>
      </c>
      <c r="D7" s="8">
        <v>2</v>
      </c>
      <c r="E7" s="7">
        <v>625</v>
      </c>
      <c r="F7" s="8">
        <v>-2</v>
      </c>
      <c r="G7" s="7">
        <v>721</v>
      </c>
      <c r="H7" s="8">
        <v>1</v>
      </c>
      <c r="I7" s="7">
        <f t="shared" si="0"/>
        <v>1346</v>
      </c>
      <c r="J7" s="8">
        <f t="shared" si="1"/>
        <v>-1</v>
      </c>
    </row>
    <row r="8" spans="1:10" s="1" customFormat="1" ht="20.100000000000001" customHeight="1" x14ac:dyDescent="0.15">
      <c r="A8" s="31"/>
      <c r="B8" s="6" t="s">
        <v>12</v>
      </c>
      <c r="C8" s="7">
        <v>268</v>
      </c>
      <c r="D8" s="8">
        <v>-3</v>
      </c>
      <c r="E8" s="7">
        <v>298</v>
      </c>
      <c r="F8" s="8">
        <v>-2</v>
      </c>
      <c r="G8" s="7">
        <v>314</v>
      </c>
      <c r="H8" s="8">
        <v>-5</v>
      </c>
      <c r="I8" s="7">
        <f t="shared" si="0"/>
        <v>612</v>
      </c>
      <c r="J8" s="8">
        <f t="shared" si="1"/>
        <v>-7</v>
      </c>
    </row>
    <row r="9" spans="1:10" s="1" customFormat="1" ht="20.100000000000001" customHeight="1" x14ac:dyDescent="0.15">
      <c r="A9" s="31"/>
      <c r="B9" s="6" t="s">
        <v>13</v>
      </c>
      <c r="C9" s="7">
        <v>336</v>
      </c>
      <c r="D9" s="8">
        <v>-1</v>
      </c>
      <c r="E9" s="7">
        <v>290</v>
      </c>
      <c r="F9" s="8">
        <v>0</v>
      </c>
      <c r="G9" s="7">
        <v>359</v>
      </c>
      <c r="H9" s="8">
        <v>-1</v>
      </c>
      <c r="I9" s="7">
        <f t="shared" si="0"/>
        <v>649</v>
      </c>
      <c r="J9" s="8">
        <f t="shared" si="1"/>
        <v>-1</v>
      </c>
    </row>
    <row r="10" spans="1:10" s="1" customFormat="1" ht="20.100000000000001" customHeight="1" x14ac:dyDescent="0.15">
      <c r="A10" s="31"/>
      <c r="B10" s="6" t="s">
        <v>14</v>
      </c>
      <c r="C10" s="7">
        <v>233</v>
      </c>
      <c r="D10" s="8">
        <v>-1</v>
      </c>
      <c r="E10" s="7">
        <v>245</v>
      </c>
      <c r="F10" s="8">
        <v>0</v>
      </c>
      <c r="G10" s="7">
        <v>283</v>
      </c>
      <c r="H10" s="8">
        <v>-1</v>
      </c>
      <c r="I10" s="7">
        <f t="shared" si="0"/>
        <v>528</v>
      </c>
      <c r="J10" s="8">
        <f t="shared" si="1"/>
        <v>-1</v>
      </c>
    </row>
    <row r="11" spans="1:10" s="1" customFormat="1" ht="20.100000000000001" customHeight="1" x14ac:dyDescent="0.15">
      <c r="A11" s="31"/>
      <c r="B11" s="6" t="s">
        <v>15</v>
      </c>
      <c r="C11" s="7">
        <v>1015</v>
      </c>
      <c r="D11" s="8">
        <v>-4</v>
      </c>
      <c r="E11" s="7">
        <v>1068</v>
      </c>
      <c r="F11" s="8">
        <v>-2</v>
      </c>
      <c r="G11" s="7">
        <v>1118</v>
      </c>
      <c r="H11" s="8">
        <v>-7</v>
      </c>
      <c r="I11" s="7">
        <f t="shared" si="0"/>
        <v>2186</v>
      </c>
      <c r="J11" s="8">
        <f t="shared" si="1"/>
        <v>-9</v>
      </c>
    </row>
    <row r="12" spans="1:10" s="1" customFormat="1" ht="20.100000000000001" customHeight="1" x14ac:dyDescent="0.15">
      <c r="A12" s="31"/>
      <c r="B12" s="6" t="s">
        <v>16</v>
      </c>
      <c r="C12" s="7">
        <v>606</v>
      </c>
      <c r="D12" s="8">
        <v>-1</v>
      </c>
      <c r="E12" s="7">
        <v>634</v>
      </c>
      <c r="F12" s="8">
        <v>1</v>
      </c>
      <c r="G12" s="7">
        <v>708</v>
      </c>
      <c r="H12" s="8">
        <v>1</v>
      </c>
      <c r="I12" s="7">
        <f t="shared" si="0"/>
        <v>1342</v>
      </c>
      <c r="J12" s="8">
        <f t="shared" si="1"/>
        <v>2</v>
      </c>
    </row>
    <row r="13" spans="1:10" s="1" customFormat="1" ht="20.100000000000001" customHeight="1" x14ac:dyDescent="0.15">
      <c r="A13" s="31"/>
      <c r="B13" s="6" t="s">
        <v>17</v>
      </c>
      <c r="C13" s="7">
        <v>46</v>
      </c>
      <c r="D13" s="8">
        <v>0</v>
      </c>
      <c r="E13" s="7">
        <v>56</v>
      </c>
      <c r="F13" s="8">
        <v>-2</v>
      </c>
      <c r="G13" s="7">
        <v>64</v>
      </c>
      <c r="H13" s="8">
        <v>-3</v>
      </c>
      <c r="I13" s="7">
        <f t="shared" si="0"/>
        <v>120</v>
      </c>
      <c r="J13" s="8">
        <f t="shared" si="1"/>
        <v>-5</v>
      </c>
    </row>
    <row r="14" spans="1:10" s="1" customFormat="1" ht="20.100000000000001" customHeight="1" x14ac:dyDescent="0.15">
      <c r="A14" s="31"/>
      <c r="B14" s="6" t="s">
        <v>18</v>
      </c>
      <c r="C14" s="7">
        <v>51</v>
      </c>
      <c r="D14" s="8">
        <v>0</v>
      </c>
      <c r="E14" s="7">
        <v>55</v>
      </c>
      <c r="F14" s="8">
        <v>0</v>
      </c>
      <c r="G14" s="7">
        <v>55</v>
      </c>
      <c r="H14" s="8">
        <v>0</v>
      </c>
      <c r="I14" s="7">
        <f t="shared" si="0"/>
        <v>110</v>
      </c>
      <c r="J14" s="8">
        <f t="shared" si="1"/>
        <v>0</v>
      </c>
    </row>
    <row r="15" spans="1:10" s="1" customFormat="1" ht="20.100000000000001" customHeight="1" x14ac:dyDescent="0.15">
      <c r="A15" s="31"/>
      <c r="B15" s="6" t="s">
        <v>19</v>
      </c>
      <c r="C15" s="7">
        <v>136</v>
      </c>
      <c r="D15" s="8">
        <v>-1</v>
      </c>
      <c r="E15" s="7">
        <v>135</v>
      </c>
      <c r="F15" s="8">
        <v>0</v>
      </c>
      <c r="G15" s="7">
        <v>141</v>
      </c>
      <c r="H15" s="8">
        <v>-1</v>
      </c>
      <c r="I15" s="7">
        <f t="shared" si="0"/>
        <v>276</v>
      </c>
      <c r="J15" s="8">
        <f t="shared" si="1"/>
        <v>-1</v>
      </c>
    </row>
    <row r="16" spans="1:10" s="1" customFormat="1" ht="20.100000000000001" customHeight="1" x14ac:dyDescent="0.15">
      <c r="A16" s="31"/>
      <c r="B16" s="6" t="s">
        <v>20</v>
      </c>
      <c r="C16" s="7">
        <v>152</v>
      </c>
      <c r="D16" s="8">
        <v>3</v>
      </c>
      <c r="E16" s="7">
        <v>143</v>
      </c>
      <c r="F16" s="8">
        <v>1</v>
      </c>
      <c r="G16" s="7">
        <v>187</v>
      </c>
      <c r="H16" s="8">
        <v>1</v>
      </c>
      <c r="I16" s="7">
        <f t="shared" si="0"/>
        <v>330</v>
      </c>
      <c r="J16" s="8">
        <f t="shared" si="1"/>
        <v>2</v>
      </c>
    </row>
    <row r="17" spans="1:10" s="1" customFormat="1" ht="20.100000000000001" customHeight="1" x14ac:dyDescent="0.15">
      <c r="A17" s="31"/>
      <c r="B17" s="6" t="s">
        <v>21</v>
      </c>
      <c r="C17" s="7">
        <v>222</v>
      </c>
      <c r="D17" s="8">
        <v>2</v>
      </c>
      <c r="E17" s="7">
        <v>198</v>
      </c>
      <c r="F17" s="8">
        <v>-1</v>
      </c>
      <c r="G17" s="7">
        <v>258</v>
      </c>
      <c r="H17" s="8">
        <v>2</v>
      </c>
      <c r="I17" s="7">
        <f t="shared" si="0"/>
        <v>456</v>
      </c>
      <c r="J17" s="8">
        <f t="shared" si="1"/>
        <v>1</v>
      </c>
    </row>
    <row r="18" spans="1:10" s="1" customFormat="1" ht="20.100000000000001" customHeight="1" x14ac:dyDescent="0.15">
      <c r="A18" s="31"/>
      <c r="B18" s="6" t="s">
        <v>22</v>
      </c>
      <c r="C18" s="7">
        <v>846</v>
      </c>
      <c r="D18" s="8">
        <v>-3</v>
      </c>
      <c r="E18" s="7">
        <v>730</v>
      </c>
      <c r="F18" s="8">
        <v>-1</v>
      </c>
      <c r="G18" s="7">
        <v>958</v>
      </c>
      <c r="H18" s="8">
        <v>-2</v>
      </c>
      <c r="I18" s="7">
        <f t="shared" si="0"/>
        <v>1688</v>
      </c>
      <c r="J18" s="8">
        <f t="shared" si="1"/>
        <v>-3</v>
      </c>
    </row>
    <row r="19" spans="1:10" s="1" customFormat="1" ht="20.100000000000001" customHeight="1" x14ac:dyDescent="0.15">
      <c r="A19" s="31"/>
      <c r="B19" s="6" t="s">
        <v>23</v>
      </c>
      <c r="C19" s="7">
        <v>7</v>
      </c>
      <c r="D19" s="8">
        <v>0</v>
      </c>
      <c r="E19" s="7">
        <v>9</v>
      </c>
      <c r="F19" s="8">
        <v>0</v>
      </c>
      <c r="G19" s="7">
        <v>6</v>
      </c>
      <c r="H19" s="8">
        <v>0</v>
      </c>
      <c r="I19" s="7">
        <f t="shared" si="0"/>
        <v>15</v>
      </c>
      <c r="J19" s="8">
        <f t="shared" si="1"/>
        <v>0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1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621</v>
      </c>
      <c r="D21" s="8">
        <v>1</v>
      </c>
      <c r="E21" s="7">
        <v>617</v>
      </c>
      <c r="F21" s="8">
        <v>0</v>
      </c>
      <c r="G21" s="7">
        <v>698</v>
      </c>
      <c r="H21" s="8">
        <v>7</v>
      </c>
      <c r="I21" s="7">
        <f t="shared" si="0"/>
        <v>1315</v>
      </c>
      <c r="J21" s="8">
        <f t="shared" si="1"/>
        <v>7</v>
      </c>
    </row>
    <row r="22" spans="1:10" s="1" customFormat="1" ht="20.100000000000001" customHeight="1" x14ac:dyDescent="0.15">
      <c r="A22" s="31"/>
      <c r="B22" s="6" t="s">
        <v>26</v>
      </c>
      <c r="C22" s="7">
        <v>171</v>
      </c>
      <c r="D22" s="8">
        <v>2</v>
      </c>
      <c r="E22" s="7">
        <v>184</v>
      </c>
      <c r="F22" s="8">
        <v>1</v>
      </c>
      <c r="G22" s="7">
        <v>196</v>
      </c>
      <c r="H22" s="8">
        <v>1</v>
      </c>
      <c r="I22" s="7">
        <f t="shared" si="0"/>
        <v>380</v>
      </c>
      <c r="J22" s="8">
        <f t="shared" si="1"/>
        <v>2</v>
      </c>
    </row>
    <row r="23" spans="1:10" s="1" customFormat="1" ht="20.100000000000001" customHeight="1" x14ac:dyDescent="0.15">
      <c r="A23" s="31"/>
      <c r="B23" s="6" t="s">
        <v>27</v>
      </c>
      <c r="C23" s="7">
        <v>69</v>
      </c>
      <c r="D23" s="8">
        <v>0</v>
      </c>
      <c r="E23" s="7">
        <v>78</v>
      </c>
      <c r="F23" s="8">
        <v>0</v>
      </c>
      <c r="G23" s="7">
        <v>80</v>
      </c>
      <c r="H23" s="8">
        <v>1</v>
      </c>
      <c r="I23" s="7">
        <f t="shared" si="0"/>
        <v>158</v>
      </c>
      <c r="J23" s="8">
        <f t="shared" si="1"/>
        <v>1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50</v>
      </c>
      <c r="F24" s="8">
        <v>0</v>
      </c>
      <c r="G24" s="7">
        <v>57</v>
      </c>
      <c r="H24" s="8">
        <v>0</v>
      </c>
      <c r="I24" s="7">
        <f t="shared" si="0"/>
        <v>107</v>
      </c>
      <c r="J24" s="8">
        <f t="shared" si="1"/>
        <v>0</v>
      </c>
    </row>
    <row r="25" spans="1:10" s="1" customFormat="1" ht="20.100000000000001" customHeight="1" x14ac:dyDescent="0.15">
      <c r="A25" s="31"/>
      <c r="B25" s="6" t="s">
        <v>29</v>
      </c>
      <c r="C25" s="7">
        <v>38</v>
      </c>
      <c r="D25" s="8">
        <v>0</v>
      </c>
      <c r="E25" s="7">
        <v>44</v>
      </c>
      <c r="F25" s="8">
        <v>0</v>
      </c>
      <c r="G25" s="7">
        <v>57</v>
      </c>
      <c r="H25" s="8">
        <v>0</v>
      </c>
      <c r="I25" s="7">
        <f t="shared" si="0"/>
        <v>101</v>
      </c>
      <c r="J25" s="8">
        <f t="shared" si="1"/>
        <v>0</v>
      </c>
    </row>
    <row r="26" spans="1:10" s="1" customFormat="1" ht="20.100000000000001" customHeight="1" x14ac:dyDescent="0.15">
      <c r="A26" s="31"/>
      <c r="B26" s="6" t="s">
        <v>30</v>
      </c>
      <c r="C26" s="7">
        <v>110</v>
      </c>
      <c r="D26" s="8">
        <v>0</v>
      </c>
      <c r="E26" s="7">
        <v>136</v>
      </c>
      <c r="F26" s="8">
        <v>0</v>
      </c>
      <c r="G26" s="7">
        <v>155</v>
      </c>
      <c r="H26" s="8">
        <v>0</v>
      </c>
      <c r="I26" s="7">
        <f t="shared" si="0"/>
        <v>291</v>
      </c>
      <c r="J26" s="8">
        <f t="shared" si="1"/>
        <v>0</v>
      </c>
    </row>
    <row r="27" spans="1:10" s="1" customFormat="1" ht="20.100000000000001" customHeight="1" x14ac:dyDescent="0.15">
      <c r="A27" s="31"/>
      <c r="B27" s="6" t="s">
        <v>31</v>
      </c>
      <c r="C27" s="7">
        <v>117</v>
      </c>
      <c r="D27" s="8">
        <v>0</v>
      </c>
      <c r="E27" s="7">
        <v>143</v>
      </c>
      <c r="F27" s="8">
        <v>0</v>
      </c>
      <c r="G27" s="7">
        <v>169</v>
      </c>
      <c r="H27" s="8">
        <v>1</v>
      </c>
      <c r="I27" s="7">
        <f t="shared" si="0"/>
        <v>312</v>
      </c>
      <c r="J27" s="8">
        <f t="shared" si="1"/>
        <v>1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3</v>
      </c>
      <c r="H28" s="8">
        <v>0</v>
      </c>
      <c r="I28" s="7">
        <f t="shared" si="0"/>
        <v>6</v>
      </c>
      <c r="J28" s="8">
        <f t="shared" si="1"/>
        <v>0</v>
      </c>
    </row>
    <row r="29" spans="1:10" s="1" customFormat="1" ht="20.100000000000001" customHeight="1" x14ac:dyDescent="0.15">
      <c r="A29" s="31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f t="shared" si="0"/>
        <v>25</v>
      </c>
      <c r="J29" s="8">
        <f t="shared" si="1"/>
        <v>0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1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1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81</v>
      </c>
      <c r="D32" s="8">
        <v>1</v>
      </c>
      <c r="E32" s="7">
        <v>108</v>
      </c>
      <c r="F32" s="8">
        <v>1</v>
      </c>
      <c r="G32" s="7">
        <v>104</v>
      </c>
      <c r="H32" s="8">
        <v>0</v>
      </c>
      <c r="I32" s="7">
        <f t="shared" si="0"/>
        <v>212</v>
      </c>
      <c r="J32" s="8">
        <f t="shared" si="1"/>
        <v>1</v>
      </c>
    </row>
    <row r="33" spans="1:10" s="1" customFormat="1" ht="20.100000000000001" customHeight="1" x14ac:dyDescent="0.15">
      <c r="A33" s="31"/>
      <c r="B33" s="6" t="s">
        <v>37</v>
      </c>
      <c r="C33" s="7">
        <v>36</v>
      </c>
      <c r="D33" s="8">
        <v>0</v>
      </c>
      <c r="E33" s="7">
        <v>38</v>
      </c>
      <c r="F33" s="8">
        <v>0</v>
      </c>
      <c r="G33" s="7">
        <v>41</v>
      </c>
      <c r="H33" s="8">
        <v>0</v>
      </c>
      <c r="I33" s="7">
        <f t="shared" si="0"/>
        <v>79</v>
      </c>
      <c r="J33" s="8">
        <f t="shared" si="1"/>
        <v>0</v>
      </c>
    </row>
    <row r="34" spans="1:10" s="1" customFormat="1" ht="20.100000000000001" customHeight="1" x14ac:dyDescent="0.15">
      <c r="A34" s="31"/>
      <c r="B34" s="6" t="s">
        <v>38</v>
      </c>
      <c r="C34" s="7">
        <v>113</v>
      </c>
      <c r="D34" s="8">
        <v>1</v>
      </c>
      <c r="E34" s="7">
        <v>141</v>
      </c>
      <c r="F34" s="8">
        <v>1</v>
      </c>
      <c r="G34" s="7">
        <v>145</v>
      </c>
      <c r="H34" s="8">
        <v>0</v>
      </c>
      <c r="I34" s="7">
        <f t="shared" si="0"/>
        <v>286</v>
      </c>
      <c r="J34" s="8">
        <f t="shared" si="1"/>
        <v>1</v>
      </c>
    </row>
    <row r="35" spans="1:10" s="1" customFormat="1" ht="20.100000000000001" customHeight="1" x14ac:dyDescent="0.15">
      <c r="A35" s="31"/>
      <c r="B35" s="6" t="s">
        <v>39</v>
      </c>
      <c r="C35" s="7">
        <v>373</v>
      </c>
      <c r="D35" s="8">
        <v>0</v>
      </c>
      <c r="E35" s="7">
        <v>394</v>
      </c>
      <c r="F35" s="8">
        <v>0</v>
      </c>
      <c r="G35" s="7">
        <v>452</v>
      </c>
      <c r="H35" s="8">
        <v>0</v>
      </c>
      <c r="I35" s="7">
        <f t="shared" si="0"/>
        <v>846</v>
      </c>
      <c r="J35" s="8">
        <f t="shared" si="1"/>
        <v>0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f t="shared" si="0"/>
        <v>5</v>
      </c>
      <c r="J36" s="8">
        <f t="shared" si="1"/>
        <v>0</v>
      </c>
    </row>
    <row r="37" spans="1:10" s="1" customFormat="1" ht="20.100000000000001" customHeight="1" x14ac:dyDescent="0.15">
      <c r="A37" s="31"/>
      <c r="B37" s="6" t="s">
        <v>41</v>
      </c>
      <c r="C37" s="7">
        <v>252</v>
      </c>
      <c r="D37" s="8">
        <v>2</v>
      </c>
      <c r="E37" s="7">
        <v>257</v>
      </c>
      <c r="F37" s="8">
        <v>0</v>
      </c>
      <c r="G37" s="7">
        <v>341</v>
      </c>
      <c r="H37" s="8">
        <v>2</v>
      </c>
      <c r="I37" s="7">
        <f t="shared" si="0"/>
        <v>598</v>
      </c>
      <c r="J37" s="8">
        <f t="shared" si="1"/>
        <v>2</v>
      </c>
    </row>
    <row r="38" spans="1:10" s="1" customFormat="1" ht="20.100000000000001" customHeight="1" x14ac:dyDescent="0.15">
      <c r="A38" s="31"/>
      <c r="B38" s="6" t="s">
        <v>42</v>
      </c>
      <c r="C38" s="7">
        <v>275</v>
      </c>
      <c r="D38" s="8">
        <v>-1</v>
      </c>
      <c r="E38" s="7">
        <v>280</v>
      </c>
      <c r="F38" s="8">
        <v>0</v>
      </c>
      <c r="G38" s="7">
        <v>325</v>
      </c>
      <c r="H38" s="8">
        <v>0</v>
      </c>
      <c r="I38" s="7">
        <f t="shared" si="0"/>
        <v>605</v>
      </c>
      <c r="J38" s="8">
        <f t="shared" si="1"/>
        <v>0</v>
      </c>
    </row>
    <row r="39" spans="1:10" s="1" customFormat="1" ht="20.100000000000001" customHeight="1" x14ac:dyDescent="0.15">
      <c r="A39" s="31"/>
      <c r="B39" s="6" t="s">
        <v>43</v>
      </c>
      <c r="C39" s="7">
        <v>141</v>
      </c>
      <c r="D39" s="8">
        <v>0</v>
      </c>
      <c r="E39" s="7">
        <v>172</v>
      </c>
      <c r="F39" s="8">
        <v>2</v>
      </c>
      <c r="G39" s="7">
        <v>191</v>
      </c>
      <c r="H39" s="8">
        <v>1</v>
      </c>
      <c r="I39" s="7">
        <f t="shared" si="0"/>
        <v>363</v>
      </c>
      <c r="J39" s="8">
        <f t="shared" si="1"/>
        <v>3</v>
      </c>
    </row>
    <row r="40" spans="1:10" s="1" customFormat="1" ht="20.100000000000001" customHeight="1" x14ac:dyDescent="0.15">
      <c r="A40" s="31"/>
      <c r="B40" s="6" t="s">
        <v>44</v>
      </c>
      <c r="C40" s="7">
        <v>160</v>
      </c>
      <c r="D40" s="8">
        <v>0</v>
      </c>
      <c r="E40" s="7">
        <v>197</v>
      </c>
      <c r="F40" s="8">
        <v>0</v>
      </c>
      <c r="G40" s="7">
        <v>189</v>
      </c>
      <c r="H40" s="8">
        <v>0</v>
      </c>
      <c r="I40" s="7">
        <f t="shared" si="0"/>
        <v>386</v>
      </c>
      <c r="J40" s="8">
        <f t="shared" si="1"/>
        <v>0</v>
      </c>
    </row>
    <row r="41" spans="1:10" s="1" customFormat="1" ht="20.100000000000001" customHeight="1" x14ac:dyDescent="0.15">
      <c r="A41" s="31"/>
      <c r="B41" s="6" t="s">
        <v>45</v>
      </c>
      <c r="C41" s="7">
        <v>214</v>
      </c>
      <c r="D41" s="8">
        <v>0</v>
      </c>
      <c r="E41" s="7">
        <v>305</v>
      </c>
      <c r="F41" s="8">
        <v>-2</v>
      </c>
      <c r="G41" s="7">
        <v>289</v>
      </c>
      <c r="H41" s="8">
        <v>-2</v>
      </c>
      <c r="I41" s="7">
        <f t="shared" si="0"/>
        <v>594</v>
      </c>
      <c r="J41" s="8">
        <f t="shared" si="1"/>
        <v>-4</v>
      </c>
    </row>
    <row r="42" spans="1:10" s="1" customFormat="1" ht="20.100000000000001" customHeight="1" x14ac:dyDescent="0.15">
      <c r="A42" s="31"/>
      <c r="B42" s="6" t="s">
        <v>46</v>
      </c>
      <c r="C42" s="7">
        <v>56</v>
      </c>
      <c r="D42" s="8">
        <v>0</v>
      </c>
      <c r="E42" s="7">
        <v>91</v>
      </c>
      <c r="F42" s="8">
        <v>0</v>
      </c>
      <c r="G42" s="7">
        <v>81</v>
      </c>
      <c r="H42" s="8">
        <v>-1</v>
      </c>
      <c r="I42" s="7">
        <f t="shared" si="0"/>
        <v>172</v>
      </c>
      <c r="J42" s="8">
        <f t="shared" si="1"/>
        <v>-1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1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1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53</v>
      </c>
      <c r="D45" s="8">
        <v>0</v>
      </c>
      <c r="E45" s="7">
        <v>77</v>
      </c>
      <c r="F45" s="8">
        <v>0</v>
      </c>
      <c r="G45" s="7">
        <v>74</v>
      </c>
      <c r="H45" s="8">
        <v>0</v>
      </c>
      <c r="I45" s="7">
        <f t="shared" si="0"/>
        <v>151</v>
      </c>
      <c r="J45" s="8">
        <f t="shared" si="1"/>
        <v>0</v>
      </c>
    </row>
    <row r="46" spans="1:10" s="1" customFormat="1" ht="20.100000000000001" customHeight="1" x14ac:dyDescent="0.15">
      <c r="A46" s="31"/>
      <c r="B46" s="6" t="s">
        <v>50</v>
      </c>
      <c r="C46" s="7">
        <v>13</v>
      </c>
      <c r="D46" s="8">
        <v>0</v>
      </c>
      <c r="E46" s="7">
        <v>15</v>
      </c>
      <c r="F46" s="8">
        <v>0</v>
      </c>
      <c r="G46" s="7">
        <v>17</v>
      </c>
      <c r="H46" s="8">
        <v>0</v>
      </c>
      <c r="I46" s="7">
        <f t="shared" si="0"/>
        <v>32</v>
      </c>
      <c r="J46" s="8">
        <f t="shared" si="1"/>
        <v>0</v>
      </c>
    </row>
    <row r="47" spans="1:10" s="5" customFormat="1" ht="20.100000000000001" customHeight="1" thickBot="1" x14ac:dyDescent="0.2">
      <c r="A47" s="42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7">
        <f t="shared" si="0"/>
        <v>12</v>
      </c>
      <c r="J47" s="8">
        <f t="shared" si="1"/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7942</v>
      </c>
      <c r="D48" s="22">
        <f t="shared" ref="D48:J48" si="2">SUM(D5:D47)</f>
        <v>0</v>
      </c>
      <c r="E48" s="21">
        <f t="shared" si="2"/>
        <v>8295</v>
      </c>
      <c r="F48" s="22">
        <f t="shared" si="2"/>
        <v>-5</v>
      </c>
      <c r="G48" s="21">
        <f t="shared" si="2"/>
        <v>9328</v>
      </c>
      <c r="H48" s="22">
        <f t="shared" si="2"/>
        <v>-4</v>
      </c>
      <c r="I48" s="21">
        <f t="shared" si="2"/>
        <v>17623</v>
      </c>
      <c r="J48" s="22">
        <f t="shared" si="2"/>
        <v>-9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3"/>
      <c r="D50" s="34"/>
      <c r="E50" s="37" t="s">
        <v>3</v>
      </c>
      <c r="F50" s="38"/>
      <c r="G50" s="38"/>
      <c r="H50" s="38"/>
      <c r="I50" s="38"/>
      <c r="J50" s="39"/>
    </row>
    <row r="51" spans="1:10" x14ac:dyDescent="0.15">
      <c r="C51" s="35"/>
      <c r="D51" s="36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40" t="s">
        <v>53</v>
      </c>
      <c r="D52" s="41"/>
      <c r="E52" s="10">
        <v>7</v>
      </c>
      <c r="F52" s="11">
        <v>0</v>
      </c>
      <c r="G52" s="10">
        <v>177</v>
      </c>
      <c r="H52" s="11">
        <v>2</v>
      </c>
      <c r="I52" s="10">
        <v>184</v>
      </c>
      <c r="J52" s="11">
        <v>2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6169</v>
      </c>
      <c r="D55" s="13">
        <f t="shared" ref="D55:J55" si="3">SUM(D5:D31)</f>
        <v>-3</v>
      </c>
      <c r="E55" s="13">
        <f t="shared" si="3"/>
        <v>6212</v>
      </c>
      <c r="F55" s="13">
        <f t="shared" si="3"/>
        <v>-7</v>
      </c>
      <c r="G55" s="13">
        <f t="shared" si="3"/>
        <v>7070</v>
      </c>
      <c r="H55" s="13">
        <f t="shared" si="3"/>
        <v>-4</v>
      </c>
      <c r="I55" s="13">
        <f t="shared" si="3"/>
        <v>13282</v>
      </c>
      <c r="J55" s="13">
        <f t="shared" si="3"/>
        <v>-11</v>
      </c>
    </row>
    <row r="56" spans="1:10" ht="20.100000000000001" customHeight="1" x14ac:dyDescent="0.15">
      <c r="B56" s="14" t="s">
        <v>56</v>
      </c>
      <c r="C56" s="15">
        <f>SUM(C32:C47)</f>
        <v>1773</v>
      </c>
      <c r="D56" s="15">
        <f t="shared" ref="D56:I56" si="4">SUM(D32:D47)</f>
        <v>3</v>
      </c>
      <c r="E56" s="15">
        <f>SUM(E32:E47)</f>
        <v>2083</v>
      </c>
      <c r="F56" s="15">
        <f t="shared" si="4"/>
        <v>2</v>
      </c>
      <c r="G56" s="15">
        <f t="shared" si="4"/>
        <v>2258</v>
      </c>
      <c r="H56" s="15">
        <f t="shared" si="4"/>
        <v>0</v>
      </c>
      <c r="I56" s="15">
        <f t="shared" si="4"/>
        <v>4341</v>
      </c>
      <c r="J56" s="15">
        <f>SUM(J32:J47)</f>
        <v>2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9055118110236221" right="0.51181102362204722" top="0.74803149606299213" bottom="0.35433070866141736" header="0.31496062992125984" footer="0.11811023622047245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42" workbookViewId="0">
      <selection sqref="A1:XFD104857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67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209</v>
      </c>
      <c r="D5" s="8">
        <v>0</v>
      </c>
      <c r="E5" s="7">
        <v>198</v>
      </c>
      <c r="F5" s="8">
        <v>1</v>
      </c>
      <c r="G5" s="7">
        <v>222</v>
      </c>
      <c r="H5" s="8">
        <v>0</v>
      </c>
      <c r="I5" s="7">
        <f>SUM(E5,G5)</f>
        <v>420</v>
      </c>
      <c r="J5" s="8">
        <f>SUM(F5,H5)</f>
        <v>1</v>
      </c>
    </row>
    <row r="6" spans="1:10" s="1" customFormat="1" ht="20.100000000000001" customHeight="1" x14ac:dyDescent="0.15">
      <c r="A6" s="31"/>
      <c r="B6" s="6" t="s">
        <v>10</v>
      </c>
      <c r="C6" s="7">
        <v>248</v>
      </c>
      <c r="D6" s="8">
        <v>-1</v>
      </c>
      <c r="E6" s="7">
        <v>260</v>
      </c>
      <c r="F6" s="8">
        <v>0</v>
      </c>
      <c r="G6" s="7">
        <v>250</v>
      </c>
      <c r="H6" s="8">
        <v>0</v>
      </c>
      <c r="I6" s="7">
        <f t="shared" ref="I6:I47" si="0">SUM(E6,G6)</f>
        <v>510</v>
      </c>
      <c r="J6" s="8">
        <f t="shared" ref="J6:J47" si="1">SUM(F6,H6)</f>
        <v>0</v>
      </c>
    </row>
    <row r="7" spans="1:10" s="1" customFormat="1" ht="20.100000000000001" customHeight="1" x14ac:dyDescent="0.15">
      <c r="A7" s="31"/>
      <c r="B7" s="6" t="s">
        <v>11</v>
      </c>
      <c r="C7" s="7">
        <v>598</v>
      </c>
      <c r="D7" s="8">
        <v>-2</v>
      </c>
      <c r="E7" s="7">
        <v>619</v>
      </c>
      <c r="F7" s="8">
        <v>-6</v>
      </c>
      <c r="G7" s="7">
        <v>721</v>
      </c>
      <c r="H7" s="8">
        <v>0</v>
      </c>
      <c r="I7" s="7">
        <f t="shared" si="0"/>
        <v>1340</v>
      </c>
      <c r="J7" s="8">
        <f t="shared" si="1"/>
        <v>-6</v>
      </c>
    </row>
    <row r="8" spans="1:10" s="1" customFormat="1" ht="20.100000000000001" customHeight="1" x14ac:dyDescent="0.15">
      <c r="A8" s="31"/>
      <c r="B8" s="6" t="s">
        <v>12</v>
      </c>
      <c r="C8" s="7">
        <v>269</v>
      </c>
      <c r="D8" s="8">
        <v>1</v>
      </c>
      <c r="E8" s="7">
        <v>301</v>
      </c>
      <c r="F8" s="8">
        <v>3</v>
      </c>
      <c r="G8" s="7">
        <v>317</v>
      </c>
      <c r="H8" s="8">
        <v>3</v>
      </c>
      <c r="I8" s="7">
        <f t="shared" si="0"/>
        <v>618</v>
      </c>
      <c r="J8" s="8">
        <f t="shared" si="1"/>
        <v>6</v>
      </c>
    </row>
    <row r="9" spans="1:10" s="1" customFormat="1" ht="20.100000000000001" customHeight="1" x14ac:dyDescent="0.15">
      <c r="A9" s="31"/>
      <c r="B9" s="6" t="s">
        <v>13</v>
      </c>
      <c r="C9" s="7">
        <v>334</v>
      </c>
      <c r="D9" s="8">
        <v>-2</v>
      </c>
      <c r="E9" s="7">
        <v>291</v>
      </c>
      <c r="F9" s="8">
        <v>1</v>
      </c>
      <c r="G9" s="7">
        <v>356</v>
      </c>
      <c r="H9" s="8">
        <v>-3</v>
      </c>
      <c r="I9" s="7">
        <f t="shared" si="0"/>
        <v>647</v>
      </c>
      <c r="J9" s="8">
        <f t="shared" si="1"/>
        <v>-2</v>
      </c>
    </row>
    <row r="10" spans="1:10" s="1" customFormat="1" ht="20.100000000000001" customHeight="1" x14ac:dyDescent="0.15">
      <c r="A10" s="31"/>
      <c r="B10" s="6" t="s">
        <v>14</v>
      </c>
      <c r="C10" s="7">
        <v>235</v>
      </c>
      <c r="D10" s="8">
        <v>2</v>
      </c>
      <c r="E10" s="7">
        <v>246</v>
      </c>
      <c r="F10" s="8">
        <v>1</v>
      </c>
      <c r="G10" s="7">
        <v>282</v>
      </c>
      <c r="H10" s="8">
        <v>-1</v>
      </c>
      <c r="I10" s="7">
        <f t="shared" si="0"/>
        <v>528</v>
      </c>
      <c r="J10" s="8">
        <f t="shared" si="1"/>
        <v>0</v>
      </c>
    </row>
    <row r="11" spans="1:10" s="1" customFormat="1" ht="20.100000000000001" customHeight="1" x14ac:dyDescent="0.15">
      <c r="A11" s="31"/>
      <c r="B11" s="6" t="s">
        <v>15</v>
      </c>
      <c r="C11" s="7">
        <v>1011</v>
      </c>
      <c r="D11" s="8">
        <v>-4</v>
      </c>
      <c r="E11" s="7">
        <v>1064</v>
      </c>
      <c r="F11" s="8">
        <v>-4</v>
      </c>
      <c r="G11" s="7">
        <v>1121</v>
      </c>
      <c r="H11" s="8">
        <v>3</v>
      </c>
      <c r="I11" s="7">
        <f t="shared" si="0"/>
        <v>2185</v>
      </c>
      <c r="J11" s="8">
        <f t="shared" si="1"/>
        <v>-1</v>
      </c>
    </row>
    <row r="12" spans="1:10" s="1" customFormat="1" ht="20.100000000000001" customHeight="1" x14ac:dyDescent="0.15">
      <c r="A12" s="31"/>
      <c r="B12" s="6" t="s">
        <v>16</v>
      </c>
      <c r="C12" s="7">
        <v>605</v>
      </c>
      <c r="D12" s="8">
        <v>-1</v>
      </c>
      <c r="E12" s="7">
        <v>634</v>
      </c>
      <c r="F12" s="8">
        <v>0</v>
      </c>
      <c r="G12" s="7">
        <v>706</v>
      </c>
      <c r="H12" s="8">
        <v>-2</v>
      </c>
      <c r="I12" s="7">
        <f t="shared" si="0"/>
        <v>1340</v>
      </c>
      <c r="J12" s="8">
        <f t="shared" si="1"/>
        <v>-2</v>
      </c>
    </row>
    <row r="13" spans="1:10" s="1" customFormat="1" ht="20.100000000000001" customHeight="1" x14ac:dyDescent="0.15">
      <c r="A13" s="31"/>
      <c r="B13" s="6" t="s">
        <v>17</v>
      </c>
      <c r="C13" s="7">
        <v>45</v>
      </c>
      <c r="D13" s="8">
        <v>-1</v>
      </c>
      <c r="E13" s="7">
        <v>56</v>
      </c>
      <c r="F13" s="8">
        <v>0</v>
      </c>
      <c r="G13" s="7">
        <v>63</v>
      </c>
      <c r="H13" s="8">
        <v>-1</v>
      </c>
      <c r="I13" s="7">
        <f t="shared" si="0"/>
        <v>119</v>
      </c>
      <c r="J13" s="8">
        <f t="shared" si="1"/>
        <v>-1</v>
      </c>
    </row>
    <row r="14" spans="1:10" s="1" customFormat="1" ht="20.100000000000001" customHeight="1" x14ac:dyDescent="0.15">
      <c r="A14" s="31"/>
      <c r="B14" s="6" t="s">
        <v>18</v>
      </c>
      <c r="C14" s="7">
        <v>51</v>
      </c>
      <c r="D14" s="8">
        <v>0</v>
      </c>
      <c r="E14" s="7">
        <v>55</v>
      </c>
      <c r="F14" s="8">
        <v>0</v>
      </c>
      <c r="G14" s="7">
        <v>55</v>
      </c>
      <c r="H14" s="8">
        <v>0</v>
      </c>
      <c r="I14" s="7">
        <f t="shared" si="0"/>
        <v>110</v>
      </c>
      <c r="J14" s="8">
        <f t="shared" si="1"/>
        <v>0</v>
      </c>
    </row>
    <row r="15" spans="1:10" s="1" customFormat="1" ht="20.100000000000001" customHeight="1" x14ac:dyDescent="0.15">
      <c r="A15" s="31"/>
      <c r="B15" s="6" t="s">
        <v>19</v>
      </c>
      <c r="C15" s="7">
        <v>135</v>
      </c>
      <c r="D15" s="8">
        <v>-1</v>
      </c>
      <c r="E15" s="7">
        <v>135</v>
      </c>
      <c r="F15" s="8">
        <v>0</v>
      </c>
      <c r="G15" s="7">
        <v>141</v>
      </c>
      <c r="H15" s="8">
        <v>0</v>
      </c>
      <c r="I15" s="7">
        <f t="shared" si="0"/>
        <v>276</v>
      </c>
      <c r="J15" s="8">
        <f t="shared" si="1"/>
        <v>0</v>
      </c>
    </row>
    <row r="16" spans="1:10" s="1" customFormat="1" ht="20.100000000000001" customHeight="1" x14ac:dyDescent="0.15">
      <c r="A16" s="31"/>
      <c r="B16" s="6" t="s">
        <v>20</v>
      </c>
      <c r="C16" s="7">
        <v>152</v>
      </c>
      <c r="D16" s="8">
        <v>0</v>
      </c>
      <c r="E16" s="7">
        <v>143</v>
      </c>
      <c r="F16" s="8">
        <v>0</v>
      </c>
      <c r="G16" s="7">
        <v>187</v>
      </c>
      <c r="H16" s="8">
        <v>0</v>
      </c>
      <c r="I16" s="7">
        <f t="shared" si="0"/>
        <v>330</v>
      </c>
      <c r="J16" s="8">
        <f t="shared" si="1"/>
        <v>0</v>
      </c>
    </row>
    <row r="17" spans="1:10" s="1" customFormat="1" ht="20.100000000000001" customHeight="1" x14ac:dyDescent="0.15">
      <c r="A17" s="31"/>
      <c r="B17" s="6" t="s">
        <v>21</v>
      </c>
      <c r="C17" s="7">
        <v>222</v>
      </c>
      <c r="D17" s="8">
        <v>0</v>
      </c>
      <c r="E17" s="7">
        <v>199</v>
      </c>
      <c r="F17" s="8">
        <v>1</v>
      </c>
      <c r="G17" s="7">
        <v>258</v>
      </c>
      <c r="H17" s="8">
        <v>0</v>
      </c>
      <c r="I17" s="7">
        <f t="shared" si="0"/>
        <v>457</v>
      </c>
      <c r="J17" s="8">
        <f t="shared" si="1"/>
        <v>1</v>
      </c>
    </row>
    <row r="18" spans="1:10" s="1" customFormat="1" ht="20.100000000000001" customHeight="1" x14ac:dyDescent="0.15">
      <c r="A18" s="31"/>
      <c r="B18" s="6" t="s">
        <v>22</v>
      </c>
      <c r="C18" s="7">
        <v>843</v>
      </c>
      <c r="D18" s="8">
        <v>-3</v>
      </c>
      <c r="E18" s="7">
        <v>731</v>
      </c>
      <c r="F18" s="8">
        <v>1</v>
      </c>
      <c r="G18" s="7">
        <v>953</v>
      </c>
      <c r="H18" s="8">
        <v>-5</v>
      </c>
      <c r="I18" s="7">
        <f t="shared" si="0"/>
        <v>1684</v>
      </c>
      <c r="J18" s="8">
        <f t="shared" si="1"/>
        <v>-4</v>
      </c>
    </row>
    <row r="19" spans="1:10" s="1" customFormat="1" ht="20.100000000000001" customHeight="1" x14ac:dyDescent="0.15">
      <c r="A19" s="31"/>
      <c r="B19" s="6" t="s">
        <v>23</v>
      </c>
      <c r="C19" s="7">
        <v>7</v>
      </c>
      <c r="D19" s="8">
        <v>0</v>
      </c>
      <c r="E19" s="7">
        <v>9</v>
      </c>
      <c r="F19" s="8">
        <v>0</v>
      </c>
      <c r="G19" s="7">
        <v>6</v>
      </c>
      <c r="H19" s="8">
        <v>0</v>
      </c>
      <c r="I19" s="7">
        <f t="shared" si="0"/>
        <v>15</v>
      </c>
      <c r="J19" s="8">
        <f t="shared" si="1"/>
        <v>0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1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617</v>
      </c>
      <c r="D21" s="8">
        <v>-4</v>
      </c>
      <c r="E21" s="7">
        <v>613</v>
      </c>
      <c r="F21" s="8">
        <v>-4</v>
      </c>
      <c r="G21" s="7">
        <v>691</v>
      </c>
      <c r="H21" s="8">
        <v>-7</v>
      </c>
      <c r="I21" s="7">
        <f t="shared" si="0"/>
        <v>1304</v>
      </c>
      <c r="J21" s="8">
        <f t="shared" si="1"/>
        <v>-11</v>
      </c>
    </row>
    <row r="22" spans="1:10" s="1" customFormat="1" ht="20.100000000000001" customHeight="1" x14ac:dyDescent="0.15">
      <c r="A22" s="31"/>
      <c r="B22" s="6" t="s">
        <v>26</v>
      </c>
      <c r="C22" s="7">
        <v>172</v>
      </c>
      <c r="D22" s="8">
        <v>1</v>
      </c>
      <c r="E22" s="7">
        <v>185</v>
      </c>
      <c r="F22" s="8">
        <v>1</v>
      </c>
      <c r="G22" s="7">
        <v>198</v>
      </c>
      <c r="H22" s="8">
        <v>2</v>
      </c>
      <c r="I22" s="7">
        <f t="shared" si="0"/>
        <v>383</v>
      </c>
      <c r="J22" s="8">
        <f t="shared" si="1"/>
        <v>3</v>
      </c>
    </row>
    <row r="23" spans="1:10" s="1" customFormat="1" ht="20.100000000000001" customHeight="1" x14ac:dyDescent="0.15">
      <c r="A23" s="31"/>
      <c r="B23" s="6" t="s">
        <v>27</v>
      </c>
      <c r="C23" s="7">
        <v>69</v>
      </c>
      <c r="D23" s="8">
        <v>0</v>
      </c>
      <c r="E23" s="7">
        <v>78</v>
      </c>
      <c r="F23" s="8">
        <v>0</v>
      </c>
      <c r="G23" s="7">
        <v>80</v>
      </c>
      <c r="H23" s="8">
        <v>0</v>
      </c>
      <c r="I23" s="7">
        <f t="shared" si="0"/>
        <v>158</v>
      </c>
      <c r="J23" s="8">
        <f t="shared" si="1"/>
        <v>0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49</v>
      </c>
      <c r="F24" s="8">
        <v>-1</v>
      </c>
      <c r="G24" s="7">
        <v>57</v>
      </c>
      <c r="H24" s="8">
        <v>0</v>
      </c>
      <c r="I24" s="7">
        <f t="shared" si="0"/>
        <v>106</v>
      </c>
      <c r="J24" s="8">
        <f t="shared" si="1"/>
        <v>-1</v>
      </c>
    </row>
    <row r="25" spans="1:10" s="1" customFormat="1" ht="20.100000000000001" customHeight="1" x14ac:dyDescent="0.15">
      <c r="A25" s="31"/>
      <c r="B25" s="6" t="s">
        <v>29</v>
      </c>
      <c r="C25" s="7">
        <v>38</v>
      </c>
      <c r="D25" s="8">
        <v>0</v>
      </c>
      <c r="E25" s="7">
        <v>44</v>
      </c>
      <c r="F25" s="8">
        <v>0</v>
      </c>
      <c r="G25" s="7">
        <v>57</v>
      </c>
      <c r="H25" s="8">
        <v>0</v>
      </c>
      <c r="I25" s="7">
        <f t="shared" si="0"/>
        <v>101</v>
      </c>
      <c r="J25" s="8">
        <f t="shared" si="1"/>
        <v>0</v>
      </c>
    </row>
    <row r="26" spans="1:10" s="1" customFormat="1" ht="20.100000000000001" customHeight="1" x14ac:dyDescent="0.15">
      <c r="A26" s="31"/>
      <c r="B26" s="6" t="s">
        <v>30</v>
      </c>
      <c r="C26" s="7">
        <v>110</v>
      </c>
      <c r="D26" s="8">
        <v>0</v>
      </c>
      <c r="E26" s="7">
        <v>136</v>
      </c>
      <c r="F26" s="8">
        <v>0</v>
      </c>
      <c r="G26" s="7">
        <v>155</v>
      </c>
      <c r="H26" s="8">
        <v>0</v>
      </c>
      <c r="I26" s="7">
        <f t="shared" si="0"/>
        <v>291</v>
      </c>
      <c r="J26" s="8">
        <f t="shared" si="1"/>
        <v>0</v>
      </c>
    </row>
    <row r="27" spans="1:10" s="1" customFormat="1" ht="20.100000000000001" customHeight="1" x14ac:dyDescent="0.15">
      <c r="A27" s="31"/>
      <c r="B27" s="6" t="s">
        <v>31</v>
      </c>
      <c r="C27" s="7">
        <v>117</v>
      </c>
      <c r="D27" s="8">
        <v>0</v>
      </c>
      <c r="E27" s="7">
        <v>144</v>
      </c>
      <c r="F27" s="8">
        <v>1</v>
      </c>
      <c r="G27" s="7">
        <v>169</v>
      </c>
      <c r="H27" s="8">
        <v>0</v>
      </c>
      <c r="I27" s="7">
        <f t="shared" si="0"/>
        <v>313</v>
      </c>
      <c r="J27" s="8">
        <f t="shared" si="1"/>
        <v>1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3</v>
      </c>
      <c r="H28" s="8">
        <v>0</v>
      </c>
      <c r="I28" s="7">
        <f t="shared" si="0"/>
        <v>6</v>
      </c>
      <c r="J28" s="8">
        <f t="shared" si="1"/>
        <v>0</v>
      </c>
    </row>
    <row r="29" spans="1:10" s="1" customFormat="1" ht="20.100000000000001" customHeight="1" x14ac:dyDescent="0.15">
      <c r="A29" s="31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f t="shared" si="0"/>
        <v>25</v>
      </c>
      <c r="J29" s="8">
        <f t="shared" si="1"/>
        <v>0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1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1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82</v>
      </c>
      <c r="D32" s="8">
        <v>1</v>
      </c>
      <c r="E32" s="7">
        <v>108</v>
      </c>
      <c r="F32" s="8">
        <v>0</v>
      </c>
      <c r="G32" s="7">
        <v>107</v>
      </c>
      <c r="H32" s="8">
        <v>3</v>
      </c>
      <c r="I32" s="7">
        <f t="shared" si="0"/>
        <v>215</v>
      </c>
      <c r="J32" s="8">
        <f t="shared" si="1"/>
        <v>3</v>
      </c>
    </row>
    <row r="33" spans="1:10" s="1" customFormat="1" ht="20.100000000000001" customHeight="1" x14ac:dyDescent="0.15">
      <c r="A33" s="31"/>
      <c r="B33" s="6" t="s">
        <v>37</v>
      </c>
      <c r="C33" s="7">
        <v>36</v>
      </c>
      <c r="D33" s="8">
        <v>0</v>
      </c>
      <c r="E33" s="7">
        <v>38</v>
      </c>
      <c r="F33" s="8">
        <v>0</v>
      </c>
      <c r="G33" s="7">
        <v>40</v>
      </c>
      <c r="H33" s="8">
        <v>-1</v>
      </c>
      <c r="I33" s="7">
        <f t="shared" si="0"/>
        <v>78</v>
      </c>
      <c r="J33" s="8">
        <f t="shared" si="1"/>
        <v>-1</v>
      </c>
    </row>
    <row r="34" spans="1:10" s="1" customFormat="1" ht="20.100000000000001" customHeight="1" x14ac:dyDescent="0.15">
      <c r="A34" s="31"/>
      <c r="B34" s="6" t="s">
        <v>38</v>
      </c>
      <c r="C34" s="7">
        <v>113</v>
      </c>
      <c r="D34" s="8">
        <v>0</v>
      </c>
      <c r="E34" s="7">
        <v>142</v>
      </c>
      <c r="F34" s="8">
        <v>1</v>
      </c>
      <c r="G34" s="7">
        <v>145</v>
      </c>
      <c r="H34" s="8">
        <v>0</v>
      </c>
      <c r="I34" s="7">
        <f t="shared" si="0"/>
        <v>287</v>
      </c>
      <c r="J34" s="8">
        <f t="shared" si="1"/>
        <v>1</v>
      </c>
    </row>
    <row r="35" spans="1:10" s="1" customFormat="1" ht="20.100000000000001" customHeight="1" x14ac:dyDescent="0.15">
      <c r="A35" s="31"/>
      <c r="B35" s="6" t="s">
        <v>39</v>
      </c>
      <c r="C35" s="7">
        <v>372</v>
      </c>
      <c r="D35" s="8">
        <v>-1</v>
      </c>
      <c r="E35" s="7">
        <v>393</v>
      </c>
      <c r="F35" s="8">
        <v>-1</v>
      </c>
      <c r="G35" s="7">
        <v>451</v>
      </c>
      <c r="H35" s="8">
        <v>-1</v>
      </c>
      <c r="I35" s="7">
        <f t="shared" si="0"/>
        <v>844</v>
      </c>
      <c r="J35" s="8">
        <f t="shared" si="1"/>
        <v>-2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f t="shared" si="0"/>
        <v>5</v>
      </c>
      <c r="J36" s="8">
        <f t="shared" si="1"/>
        <v>0</v>
      </c>
    </row>
    <row r="37" spans="1:10" s="1" customFormat="1" ht="20.100000000000001" customHeight="1" x14ac:dyDescent="0.15">
      <c r="A37" s="31"/>
      <c r="B37" s="6" t="s">
        <v>41</v>
      </c>
      <c r="C37" s="7">
        <v>251</v>
      </c>
      <c r="D37" s="8">
        <v>-1</v>
      </c>
      <c r="E37" s="7">
        <v>256</v>
      </c>
      <c r="F37" s="8">
        <v>-1</v>
      </c>
      <c r="G37" s="7">
        <v>338</v>
      </c>
      <c r="H37" s="8">
        <v>-3</v>
      </c>
      <c r="I37" s="7">
        <f t="shared" si="0"/>
        <v>594</v>
      </c>
      <c r="J37" s="8">
        <f t="shared" si="1"/>
        <v>-4</v>
      </c>
    </row>
    <row r="38" spans="1:10" s="1" customFormat="1" ht="20.100000000000001" customHeight="1" x14ac:dyDescent="0.15">
      <c r="A38" s="31"/>
      <c r="B38" s="6" t="s">
        <v>42</v>
      </c>
      <c r="C38" s="7">
        <v>277</v>
      </c>
      <c r="D38" s="8">
        <v>2</v>
      </c>
      <c r="E38" s="7">
        <v>282</v>
      </c>
      <c r="F38" s="8">
        <v>2</v>
      </c>
      <c r="G38" s="7">
        <v>325</v>
      </c>
      <c r="H38" s="8">
        <v>0</v>
      </c>
      <c r="I38" s="7">
        <f t="shared" si="0"/>
        <v>607</v>
      </c>
      <c r="J38" s="8">
        <f t="shared" si="1"/>
        <v>2</v>
      </c>
    </row>
    <row r="39" spans="1:10" s="1" customFormat="1" ht="20.100000000000001" customHeight="1" x14ac:dyDescent="0.15">
      <c r="A39" s="31"/>
      <c r="B39" s="6" t="s">
        <v>43</v>
      </c>
      <c r="C39" s="7">
        <v>141</v>
      </c>
      <c r="D39" s="8">
        <v>0</v>
      </c>
      <c r="E39" s="7">
        <v>172</v>
      </c>
      <c r="F39" s="8">
        <v>0</v>
      </c>
      <c r="G39" s="7">
        <v>191</v>
      </c>
      <c r="H39" s="8">
        <v>0</v>
      </c>
      <c r="I39" s="7">
        <f t="shared" si="0"/>
        <v>363</v>
      </c>
      <c r="J39" s="8">
        <f t="shared" si="1"/>
        <v>0</v>
      </c>
    </row>
    <row r="40" spans="1:10" s="1" customFormat="1" ht="20.100000000000001" customHeight="1" x14ac:dyDescent="0.15">
      <c r="A40" s="31"/>
      <c r="B40" s="6" t="s">
        <v>44</v>
      </c>
      <c r="C40" s="7">
        <v>163</v>
      </c>
      <c r="D40" s="8">
        <v>3</v>
      </c>
      <c r="E40" s="7">
        <v>198</v>
      </c>
      <c r="F40" s="8">
        <v>1</v>
      </c>
      <c r="G40" s="7">
        <v>191</v>
      </c>
      <c r="H40" s="8">
        <v>2</v>
      </c>
      <c r="I40" s="7">
        <f t="shared" si="0"/>
        <v>389</v>
      </c>
      <c r="J40" s="8">
        <f t="shared" si="1"/>
        <v>3</v>
      </c>
    </row>
    <row r="41" spans="1:10" s="1" customFormat="1" ht="20.100000000000001" customHeight="1" x14ac:dyDescent="0.15">
      <c r="A41" s="31"/>
      <c r="B41" s="6" t="s">
        <v>45</v>
      </c>
      <c r="C41" s="7">
        <v>220</v>
      </c>
      <c r="D41" s="8">
        <v>6</v>
      </c>
      <c r="E41" s="7">
        <v>308</v>
      </c>
      <c r="F41" s="8">
        <v>3</v>
      </c>
      <c r="G41" s="7">
        <v>294</v>
      </c>
      <c r="H41" s="8">
        <v>5</v>
      </c>
      <c r="I41" s="7">
        <f t="shared" si="0"/>
        <v>602</v>
      </c>
      <c r="J41" s="8">
        <f t="shared" si="1"/>
        <v>8</v>
      </c>
    </row>
    <row r="42" spans="1:10" s="1" customFormat="1" ht="20.100000000000001" customHeight="1" x14ac:dyDescent="0.15">
      <c r="A42" s="31"/>
      <c r="B42" s="6" t="s">
        <v>46</v>
      </c>
      <c r="C42" s="7">
        <v>56</v>
      </c>
      <c r="D42" s="8">
        <v>0</v>
      </c>
      <c r="E42" s="7">
        <v>87</v>
      </c>
      <c r="F42" s="8">
        <v>-4</v>
      </c>
      <c r="G42" s="7">
        <v>80</v>
      </c>
      <c r="H42" s="8">
        <v>-1</v>
      </c>
      <c r="I42" s="7">
        <f t="shared" si="0"/>
        <v>167</v>
      </c>
      <c r="J42" s="8">
        <f t="shared" si="1"/>
        <v>-5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1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1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53</v>
      </c>
      <c r="D45" s="8">
        <v>0</v>
      </c>
      <c r="E45" s="7">
        <v>77</v>
      </c>
      <c r="F45" s="8">
        <v>0</v>
      </c>
      <c r="G45" s="7">
        <v>73</v>
      </c>
      <c r="H45" s="8">
        <v>-1</v>
      </c>
      <c r="I45" s="7">
        <f t="shared" si="0"/>
        <v>150</v>
      </c>
      <c r="J45" s="8">
        <f t="shared" si="1"/>
        <v>-1</v>
      </c>
    </row>
    <row r="46" spans="1:10" s="1" customFormat="1" ht="20.100000000000001" customHeight="1" x14ac:dyDescent="0.15">
      <c r="A46" s="31"/>
      <c r="B46" s="6" t="s">
        <v>50</v>
      </c>
      <c r="C46" s="7">
        <v>13</v>
      </c>
      <c r="D46" s="8">
        <v>0</v>
      </c>
      <c r="E46" s="7">
        <v>15</v>
      </c>
      <c r="F46" s="8">
        <v>0</v>
      </c>
      <c r="G46" s="7">
        <v>17</v>
      </c>
      <c r="H46" s="8">
        <v>0</v>
      </c>
      <c r="I46" s="7">
        <f t="shared" si="0"/>
        <v>32</v>
      </c>
      <c r="J46" s="8">
        <f t="shared" si="1"/>
        <v>0</v>
      </c>
    </row>
    <row r="47" spans="1:10" s="5" customFormat="1" ht="20.100000000000001" customHeight="1" thickBot="1" x14ac:dyDescent="0.2">
      <c r="A47" s="42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7">
        <f t="shared" si="0"/>
        <v>12</v>
      </c>
      <c r="J47" s="8">
        <f t="shared" si="1"/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7937</v>
      </c>
      <c r="D48" s="22">
        <f t="shared" ref="D48:J48" si="2">SUM(D5:D47)</f>
        <v>-5</v>
      </c>
      <c r="E48" s="21">
        <f t="shared" si="2"/>
        <v>8291</v>
      </c>
      <c r="F48" s="22">
        <f t="shared" si="2"/>
        <v>-4</v>
      </c>
      <c r="G48" s="21">
        <f t="shared" si="2"/>
        <v>9320</v>
      </c>
      <c r="H48" s="22">
        <f t="shared" si="2"/>
        <v>-8</v>
      </c>
      <c r="I48" s="21">
        <f t="shared" si="2"/>
        <v>17611</v>
      </c>
      <c r="J48" s="22">
        <f t="shared" si="2"/>
        <v>-12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3"/>
      <c r="D50" s="34"/>
      <c r="E50" s="37" t="s">
        <v>3</v>
      </c>
      <c r="F50" s="38"/>
      <c r="G50" s="38"/>
      <c r="H50" s="38"/>
      <c r="I50" s="38"/>
      <c r="J50" s="39"/>
    </row>
    <row r="51" spans="1:10" x14ac:dyDescent="0.15">
      <c r="C51" s="35"/>
      <c r="D51" s="36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40" t="s">
        <v>53</v>
      </c>
      <c r="D52" s="41"/>
      <c r="E52" s="10">
        <v>9</v>
      </c>
      <c r="F52" s="11">
        <v>2</v>
      </c>
      <c r="G52" s="10">
        <v>183</v>
      </c>
      <c r="H52" s="11">
        <v>6</v>
      </c>
      <c r="I52" s="10">
        <v>192</v>
      </c>
      <c r="J52" s="11">
        <v>8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6154</v>
      </c>
      <c r="D55" s="13">
        <f t="shared" ref="D55:J55" si="3">SUM(D5:D31)</f>
        <v>-15</v>
      </c>
      <c r="E55" s="13">
        <f t="shared" si="3"/>
        <v>6207</v>
      </c>
      <c r="F55" s="13">
        <f t="shared" si="3"/>
        <v>-5</v>
      </c>
      <c r="G55" s="13">
        <f t="shared" si="3"/>
        <v>7059</v>
      </c>
      <c r="H55" s="13">
        <f t="shared" si="3"/>
        <v>-11</v>
      </c>
      <c r="I55" s="13">
        <f t="shared" si="3"/>
        <v>13266</v>
      </c>
      <c r="J55" s="13">
        <f t="shared" si="3"/>
        <v>-16</v>
      </c>
    </row>
    <row r="56" spans="1:10" ht="20.100000000000001" customHeight="1" x14ac:dyDescent="0.15">
      <c r="B56" s="14" t="s">
        <v>56</v>
      </c>
      <c r="C56" s="15">
        <f>SUM(C32:C47)</f>
        <v>1783</v>
      </c>
      <c r="D56" s="15">
        <f t="shared" ref="D56:I56" si="4">SUM(D32:D47)</f>
        <v>10</v>
      </c>
      <c r="E56" s="15">
        <f>SUM(E32:E47)</f>
        <v>2084</v>
      </c>
      <c r="F56" s="15">
        <f t="shared" si="4"/>
        <v>1</v>
      </c>
      <c r="G56" s="15">
        <f t="shared" si="4"/>
        <v>2261</v>
      </c>
      <c r="H56" s="15">
        <f t="shared" si="4"/>
        <v>3</v>
      </c>
      <c r="I56" s="15">
        <f t="shared" si="4"/>
        <v>4345</v>
      </c>
      <c r="J56" s="15">
        <f>SUM(J32:J47)</f>
        <v>4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9055118110236221" right="0.51181102362204722" top="0.74803149606299213" bottom="0.35433070866141736" header="0.31496062992125984" footer="0.11811023622047245"/>
  <pageSetup paperSize="9"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sqref="A1:XFD104857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68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207</v>
      </c>
      <c r="D5" s="8">
        <v>-2</v>
      </c>
      <c r="E5" s="7">
        <v>195</v>
      </c>
      <c r="F5" s="8">
        <v>-3</v>
      </c>
      <c r="G5" s="7">
        <v>223</v>
      </c>
      <c r="H5" s="8">
        <v>1</v>
      </c>
      <c r="I5" s="7">
        <f>SUM(E5,G5)</f>
        <v>418</v>
      </c>
      <c r="J5" s="8">
        <f>SUM(F5,H5)</f>
        <v>-2</v>
      </c>
    </row>
    <row r="6" spans="1:10" s="1" customFormat="1" ht="20.100000000000001" customHeight="1" x14ac:dyDescent="0.15">
      <c r="A6" s="31"/>
      <c r="B6" s="6" t="s">
        <v>10</v>
      </c>
      <c r="C6" s="7">
        <v>249</v>
      </c>
      <c r="D6" s="8">
        <v>1</v>
      </c>
      <c r="E6" s="7">
        <v>259</v>
      </c>
      <c r="F6" s="8">
        <v>-1</v>
      </c>
      <c r="G6" s="7">
        <v>252</v>
      </c>
      <c r="H6" s="8">
        <v>2</v>
      </c>
      <c r="I6" s="7">
        <f t="shared" ref="I6:I47" si="0">SUM(E6,G6)</f>
        <v>511</v>
      </c>
      <c r="J6" s="8">
        <f t="shared" ref="J6:J47" si="1">SUM(F6,H6)</f>
        <v>1</v>
      </c>
    </row>
    <row r="7" spans="1:10" s="1" customFormat="1" ht="20.100000000000001" customHeight="1" x14ac:dyDescent="0.15">
      <c r="A7" s="31"/>
      <c r="B7" s="6" t="s">
        <v>11</v>
      </c>
      <c r="C7" s="7">
        <v>601</v>
      </c>
      <c r="D7" s="8">
        <v>3</v>
      </c>
      <c r="E7" s="7">
        <v>619</v>
      </c>
      <c r="F7" s="8">
        <v>0</v>
      </c>
      <c r="G7" s="7">
        <v>723</v>
      </c>
      <c r="H7" s="8">
        <v>2</v>
      </c>
      <c r="I7" s="7">
        <f t="shared" si="0"/>
        <v>1342</v>
      </c>
      <c r="J7" s="8">
        <f t="shared" si="1"/>
        <v>2</v>
      </c>
    </row>
    <row r="8" spans="1:10" s="1" customFormat="1" ht="20.100000000000001" customHeight="1" x14ac:dyDescent="0.15">
      <c r="A8" s="31"/>
      <c r="B8" s="6" t="s">
        <v>12</v>
      </c>
      <c r="C8" s="7">
        <v>259</v>
      </c>
      <c r="D8" s="8">
        <v>-10</v>
      </c>
      <c r="E8" s="7">
        <v>297</v>
      </c>
      <c r="F8" s="8">
        <v>-4</v>
      </c>
      <c r="G8" s="7">
        <v>310</v>
      </c>
      <c r="H8" s="8">
        <v>-7</v>
      </c>
      <c r="I8" s="7">
        <f t="shared" si="0"/>
        <v>607</v>
      </c>
      <c r="J8" s="8">
        <f t="shared" si="1"/>
        <v>-11</v>
      </c>
    </row>
    <row r="9" spans="1:10" s="1" customFormat="1" ht="20.100000000000001" customHeight="1" x14ac:dyDescent="0.15">
      <c r="A9" s="31"/>
      <c r="B9" s="6" t="s">
        <v>13</v>
      </c>
      <c r="C9" s="7">
        <v>340</v>
      </c>
      <c r="D9" s="8">
        <v>6</v>
      </c>
      <c r="E9" s="7">
        <v>286</v>
      </c>
      <c r="F9" s="8">
        <v>-5</v>
      </c>
      <c r="G9" s="7">
        <v>361</v>
      </c>
      <c r="H9" s="8">
        <v>5</v>
      </c>
      <c r="I9" s="7">
        <f t="shared" si="0"/>
        <v>647</v>
      </c>
      <c r="J9" s="8">
        <f t="shared" si="1"/>
        <v>0</v>
      </c>
    </row>
    <row r="10" spans="1:10" s="1" customFormat="1" ht="20.100000000000001" customHeight="1" x14ac:dyDescent="0.15">
      <c r="A10" s="31"/>
      <c r="B10" s="6" t="s">
        <v>14</v>
      </c>
      <c r="C10" s="7">
        <v>235</v>
      </c>
      <c r="D10" s="8">
        <v>0</v>
      </c>
      <c r="E10" s="7">
        <v>244</v>
      </c>
      <c r="F10" s="8">
        <v>-2</v>
      </c>
      <c r="G10" s="7">
        <v>281</v>
      </c>
      <c r="H10" s="8">
        <v>-1</v>
      </c>
      <c r="I10" s="7">
        <f t="shared" si="0"/>
        <v>525</v>
      </c>
      <c r="J10" s="8">
        <f t="shared" si="1"/>
        <v>-3</v>
      </c>
    </row>
    <row r="11" spans="1:10" s="1" customFormat="1" ht="20.100000000000001" customHeight="1" x14ac:dyDescent="0.15">
      <c r="A11" s="31"/>
      <c r="B11" s="6" t="s">
        <v>15</v>
      </c>
      <c r="C11" s="7">
        <v>1006</v>
      </c>
      <c r="D11" s="8">
        <v>-5</v>
      </c>
      <c r="E11" s="7">
        <v>1052</v>
      </c>
      <c r="F11" s="8">
        <v>-12</v>
      </c>
      <c r="G11" s="7">
        <v>1118</v>
      </c>
      <c r="H11" s="8">
        <v>-3</v>
      </c>
      <c r="I11" s="7">
        <f t="shared" si="0"/>
        <v>2170</v>
      </c>
      <c r="J11" s="8">
        <f t="shared" si="1"/>
        <v>-15</v>
      </c>
    </row>
    <row r="12" spans="1:10" s="1" customFormat="1" ht="20.100000000000001" customHeight="1" x14ac:dyDescent="0.15">
      <c r="A12" s="31"/>
      <c r="B12" s="6" t="s">
        <v>16</v>
      </c>
      <c r="C12" s="7">
        <v>603</v>
      </c>
      <c r="D12" s="8">
        <v>-2</v>
      </c>
      <c r="E12" s="7">
        <v>627</v>
      </c>
      <c r="F12" s="8">
        <v>-7</v>
      </c>
      <c r="G12" s="7">
        <v>704</v>
      </c>
      <c r="H12" s="8">
        <v>-2</v>
      </c>
      <c r="I12" s="7">
        <f t="shared" si="0"/>
        <v>1331</v>
      </c>
      <c r="J12" s="8">
        <f t="shared" si="1"/>
        <v>-9</v>
      </c>
    </row>
    <row r="13" spans="1:10" s="1" customFormat="1" ht="20.100000000000001" customHeight="1" x14ac:dyDescent="0.15">
      <c r="A13" s="31"/>
      <c r="B13" s="6" t="s">
        <v>17</v>
      </c>
      <c r="C13" s="7">
        <v>45</v>
      </c>
      <c r="D13" s="8">
        <v>0</v>
      </c>
      <c r="E13" s="7">
        <v>56</v>
      </c>
      <c r="F13" s="8">
        <v>0</v>
      </c>
      <c r="G13" s="7">
        <v>64</v>
      </c>
      <c r="H13" s="8">
        <v>1</v>
      </c>
      <c r="I13" s="7">
        <f t="shared" si="0"/>
        <v>120</v>
      </c>
      <c r="J13" s="8">
        <f t="shared" si="1"/>
        <v>1</v>
      </c>
    </row>
    <row r="14" spans="1:10" s="1" customFormat="1" ht="20.100000000000001" customHeight="1" x14ac:dyDescent="0.15">
      <c r="A14" s="31"/>
      <c r="B14" s="6" t="s">
        <v>18</v>
      </c>
      <c r="C14" s="7">
        <v>50</v>
      </c>
      <c r="D14" s="8">
        <v>-1</v>
      </c>
      <c r="E14" s="7">
        <v>56</v>
      </c>
      <c r="F14" s="8">
        <v>1</v>
      </c>
      <c r="G14" s="7">
        <v>54</v>
      </c>
      <c r="H14" s="8">
        <v>-1</v>
      </c>
      <c r="I14" s="7">
        <f t="shared" si="0"/>
        <v>110</v>
      </c>
      <c r="J14" s="8">
        <f t="shared" si="1"/>
        <v>0</v>
      </c>
    </row>
    <row r="15" spans="1:10" s="1" customFormat="1" ht="20.100000000000001" customHeight="1" x14ac:dyDescent="0.15">
      <c r="A15" s="31"/>
      <c r="B15" s="6" t="s">
        <v>19</v>
      </c>
      <c r="C15" s="7">
        <v>129</v>
      </c>
      <c r="D15" s="8">
        <v>-6</v>
      </c>
      <c r="E15" s="7">
        <v>126</v>
      </c>
      <c r="F15" s="8">
        <v>-9</v>
      </c>
      <c r="G15" s="7">
        <v>138</v>
      </c>
      <c r="H15" s="8">
        <v>-3</v>
      </c>
      <c r="I15" s="7">
        <f t="shared" si="0"/>
        <v>264</v>
      </c>
      <c r="J15" s="8">
        <f t="shared" si="1"/>
        <v>-12</v>
      </c>
    </row>
    <row r="16" spans="1:10" s="1" customFormat="1" ht="20.100000000000001" customHeight="1" x14ac:dyDescent="0.15">
      <c r="A16" s="31"/>
      <c r="B16" s="6" t="s">
        <v>20</v>
      </c>
      <c r="C16" s="7">
        <v>151</v>
      </c>
      <c r="D16" s="8">
        <v>-1</v>
      </c>
      <c r="E16" s="7">
        <v>142</v>
      </c>
      <c r="F16" s="8">
        <v>-1</v>
      </c>
      <c r="G16" s="7">
        <v>186</v>
      </c>
      <c r="H16" s="8">
        <v>-1</v>
      </c>
      <c r="I16" s="7">
        <f t="shared" si="0"/>
        <v>328</v>
      </c>
      <c r="J16" s="8">
        <f t="shared" si="1"/>
        <v>-2</v>
      </c>
    </row>
    <row r="17" spans="1:10" s="1" customFormat="1" ht="20.100000000000001" customHeight="1" x14ac:dyDescent="0.15">
      <c r="A17" s="31"/>
      <c r="B17" s="6" t="s">
        <v>21</v>
      </c>
      <c r="C17" s="7">
        <v>222</v>
      </c>
      <c r="D17" s="8">
        <v>0</v>
      </c>
      <c r="E17" s="7">
        <v>198</v>
      </c>
      <c r="F17" s="8">
        <v>-1</v>
      </c>
      <c r="G17" s="7">
        <v>258</v>
      </c>
      <c r="H17" s="8">
        <v>0</v>
      </c>
      <c r="I17" s="7">
        <f t="shared" si="0"/>
        <v>456</v>
      </c>
      <c r="J17" s="8">
        <f t="shared" si="1"/>
        <v>-1</v>
      </c>
    </row>
    <row r="18" spans="1:10" s="1" customFormat="1" ht="20.100000000000001" customHeight="1" x14ac:dyDescent="0.15">
      <c r="A18" s="31"/>
      <c r="B18" s="6" t="s">
        <v>22</v>
      </c>
      <c r="C18" s="7">
        <v>839</v>
      </c>
      <c r="D18" s="8">
        <v>-4</v>
      </c>
      <c r="E18" s="7">
        <v>723</v>
      </c>
      <c r="F18" s="8">
        <v>-8</v>
      </c>
      <c r="G18" s="7">
        <v>950</v>
      </c>
      <c r="H18" s="8">
        <v>-3</v>
      </c>
      <c r="I18" s="7">
        <f t="shared" si="0"/>
        <v>1673</v>
      </c>
      <c r="J18" s="8">
        <f t="shared" si="1"/>
        <v>-11</v>
      </c>
    </row>
    <row r="19" spans="1:10" s="1" customFormat="1" ht="20.100000000000001" customHeight="1" x14ac:dyDescent="0.15">
      <c r="A19" s="31"/>
      <c r="B19" s="6" t="s">
        <v>23</v>
      </c>
      <c r="C19" s="7">
        <v>7</v>
      </c>
      <c r="D19" s="8">
        <v>0</v>
      </c>
      <c r="E19" s="7">
        <v>9</v>
      </c>
      <c r="F19" s="8">
        <v>0</v>
      </c>
      <c r="G19" s="7">
        <v>6</v>
      </c>
      <c r="H19" s="8">
        <v>0</v>
      </c>
      <c r="I19" s="7">
        <f t="shared" si="0"/>
        <v>15</v>
      </c>
      <c r="J19" s="8">
        <f t="shared" si="1"/>
        <v>0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1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612</v>
      </c>
      <c r="D21" s="8">
        <v>-5</v>
      </c>
      <c r="E21" s="7">
        <v>609</v>
      </c>
      <c r="F21" s="8">
        <v>-4</v>
      </c>
      <c r="G21" s="7">
        <v>682</v>
      </c>
      <c r="H21" s="8">
        <v>-9</v>
      </c>
      <c r="I21" s="7">
        <f t="shared" si="0"/>
        <v>1291</v>
      </c>
      <c r="J21" s="8">
        <f t="shared" si="1"/>
        <v>-13</v>
      </c>
    </row>
    <row r="22" spans="1:10" s="1" customFormat="1" ht="20.100000000000001" customHeight="1" x14ac:dyDescent="0.15">
      <c r="A22" s="31"/>
      <c r="B22" s="6" t="s">
        <v>26</v>
      </c>
      <c r="C22" s="7">
        <v>172</v>
      </c>
      <c r="D22" s="8">
        <v>0</v>
      </c>
      <c r="E22" s="7">
        <v>186</v>
      </c>
      <c r="F22" s="8">
        <v>1</v>
      </c>
      <c r="G22" s="7">
        <v>198</v>
      </c>
      <c r="H22" s="8">
        <v>0</v>
      </c>
      <c r="I22" s="7">
        <f t="shared" si="0"/>
        <v>384</v>
      </c>
      <c r="J22" s="8">
        <f t="shared" si="1"/>
        <v>1</v>
      </c>
    </row>
    <row r="23" spans="1:10" s="1" customFormat="1" ht="20.100000000000001" customHeight="1" x14ac:dyDescent="0.15">
      <c r="A23" s="31"/>
      <c r="B23" s="6" t="s">
        <v>27</v>
      </c>
      <c r="C23" s="7">
        <v>71</v>
      </c>
      <c r="D23" s="8">
        <v>2</v>
      </c>
      <c r="E23" s="7">
        <v>79</v>
      </c>
      <c r="F23" s="8">
        <v>1</v>
      </c>
      <c r="G23" s="7">
        <v>80</v>
      </c>
      <c r="H23" s="8">
        <v>0</v>
      </c>
      <c r="I23" s="7">
        <f t="shared" si="0"/>
        <v>159</v>
      </c>
      <c r="J23" s="8">
        <f t="shared" si="1"/>
        <v>1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49</v>
      </c>
      <c r="F24" s="8">
        <v>0</v>
      </c>
      <c r="G24" s="7">
        <v>58</v>
      </c>
      <c r="H24" s="8">
        <v>1</v>
      </c>
      <c r="I24" s="7">
        <f t="shared" si="0"/>
        <v>107</v>
      </c>
      <c r="J24" s="8">
        <f t="shared" si="1"/>
        <v>1</v>
      </c>
    </row>
    <row r="25" spans="1:10" s="1" customFormat="1" ht="20.100000000000001" customHeight="1" x14ac:dyDescent="0.15">
      <c r="A25" s="31"/>
      <c r="B25" s="6" t="s">
        <v>29</v>
      </c>
      <c r="C25" s="7">
        <v>38</v>
      </c>
      <c r="D25" s="8">
        <v>0</v>
      </c>
      <c r="E25" s="7">
        <v>46</v>
      </c>
      <c r="F25" s="8">
        <v>2</v>
      </c>
      <c r="G25" s="7">
        <v>57</v>
      </c>
      <c r="H25" s="8">
        <v>0</v>
      </c>
      <c r="I25" s="7">
        <f t="shared" si="0"/>
        <v>103</v>
      </c>
      <c r="J25" s="8">
        <f t="shared" si="1"/>
        <v>2</v>
      </c>
    </row>
    <row r="26" spans="1:10" s="1" customFormat="1" ht="20.100000000000001" customHeight="1" x14ac:dyDescent="0.15">
      <c r="A26" s="31"/>
      <c r="B26" s="6" t="s">
        <v>30</v>
      </c>
      <c r="C26" s="7">
        <v>109</v>
      </c>
      <c r="D26" s="8">
        <v>-1</v>
      </c>
      <c r="E26" s="7">
        <v>133</v>
      </c>
      <c r="F26" s="8">
        <v>-3</v>
      </c>
      <c r="G26" s="7">
        <v>150</v>
      </c>
      <c r="H26" s="8">
        <v>-5</v>
      </c>
      <c r="I26" s="7">
        <f t="shared" si="0"/>
        <v>283</v>
      </c>
      <c r="J26" s="8">
        <f t="shared" si="1"/>
        <v>-8</v>
      </c>
    </row>
    <row r="27" spans="1:10" s="1" customFormat="1" ht="20.100000000000001" customHeight="1" x14ac:dyDescent="0.15">
      <c r="A27" s="31"/>
      <c r="B27" s="6" t="s">
        <v>31</v>
      </c>
      <c r="C27" s="7">
        <v>114</v>
      </c>
      <c r="D27" s="8">
        <v>-3</v>
      </c>
      <c r="E27" s="7">
        <v>143</v>
      </c>
      <c r="F27" s="8">
        <v>-1</v>
      </c>
      <c r="G27" s="7">
        <v>168</v>
      </c>
      <c r="H27" s="8">
        <v>-1</v>
      </c>
      <c r="I27" s="7">
        <f t="shared" si="0"/>
        <v>311</v>
      </c>
      <c r="J27" s="8">
        <f t="shared" si="1"/>
        <v>-2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3</v>
      </c>
      <c r="H28" s="8">
        <v>0</v>
      </c>
      <c r="I28" s="7">
        <f t="shared" si="0"/>
        <v>6</v>
      </c>
      <c r="J28" s="8">
        <f t="shared" si="1"/>
        <v>0</v>
      </c>
    </row>
    <row r="29" spans="1:10" s="1" customFormat="1" ht="20.100000000000001" customHeight="1" x14ac:dyDescent="0.15">
      <c r="A29" s="31"/>
      <c r="B29" s="6" t="s">
        <v>33</v>
      </c>
      <c r="C29" s="7">
        <v>11</v>
      </c>
      <c r="D29" s="8">
        <v>0</v>
      </c>
      <c r="E29" s="7">
        <v>14</v>
      </c>
      <c r="F29" s="8">
        <v>0</v>
      </c>
      <c r="G29" s="7">
        <v>11</v>
      </c>
      <c r="H29" s="8">
        <v>0</v>
      </c>
      <c r="I29" s="7">
        <f t="shared" si="0"/>
        <v>25</v>
      </c>
      <c r="J29" s="8">
        <f t="shared" si="1"/>
        <v>0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1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1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81</v>
      </c>
      <c r="D32" s="8">
        <v>-1</v>
      </c>
      <c r="E32" s="7">
        <v>107</v>
      </c>
      <c r="F32" s="8">
        <v>-1</v>
      </c>
      <c r="G32" s="7">
        <v>107</v>
      </c>
      <c r="H32" s="8">
        <v>0</v>
      </c>
      <c r="I32" s="7">
        <f t="shared" si="0"/>
        <v>214</v>
      </c>
      <c r="J32" s="8">
        <f t="shared" si="1"/>
        <v>-1</v>
      </c>
    </row>
    <row r="33" spans="1:10" s="1" customFormat="1" ht="20.100000000000001" customHeight="1" x14ac:dyDescent="0.15">
      <c r="A33" s="31"/>
      <c r="B33" s="6" t="s">
        <v>37</v>
      </c>
      <c r="C33" s="7">
        <v>36</v>
      </c>
      <c r="D33" s="8">
        <v>0</v>
      </c>
      <c r="E33" s="7">
        <v>38</v>
      </c>
      <c r="F33" s="8">
        <v>0</v>
      </c>
      <c r="G33" s="7">
        <v>40</v>
      </c>
      <c r="H33" s="8">
        <v>0</v>
      </c>
      <c r="I33" s="7">
        <f t="shared" si="0"/>
        <v>78</v>
      </c>
      <c r="J33" s="8">
        <f t="shared" si="1"/>
        <v>0</v>
      </c>
    </row>
    <row r="34" spans="1:10" s="1" customFormat="1" ht="20.100000000000001" customHeight="1" x14ac:dyDescent="0.15">
      <c r="A34" s="31"/>
      <c r="B34" s="6" t="s">
        <v>38</v>
      </c>
      <c r="C34" s="7">
        <v>113</v>
      </c>
      <c r="D34" s="8">
        <v>0</v>
      </c>
      <c r="E34" s="7">
        <v>140</v>
      </c>
      <c r="F34" s="8">
        <v>-2</v>
      </c>
      <c r="G34" s="7">
        <v>143</v>
      </c>
      <c r="H34" s="8">
        <v>-2</v>
      </c>
      <c r="I34" s="7">
        <f t="shared" si="0"/>
        <v>283</v>
      </c>
      <c r="J34" s="8">
        <f t="shared" si="1"/>
        <v>-4</v>
      </c>
    </row>
    <row r="35" spans="1:10" s="1" customFormat="1" ht="20.100000000000001" customHeight="1" x14ac:dyDescent="0.15">
      <c r="A35" s="31"/>
      <c r="B35" s="6" t="s">
        <v>39</v>
      </c>
      <c r="C35" s="7">
        <v>380</v>
      </c>
      <c r="D35" s="8">
        <v>8</v>
      </c>
      <c r="E35" s="7">
        <v>392</v>
      </c>
      <c r="F35" s="8">
        <v>-1</v>
      </c>
      <c r="G35" s="7">
        <v>454</v>
      </c>
      <c r="H35" s="8">
        <v>3</v>
      </c>
      <c r="I35" s="7">
        <f t="shared" si="0"/>
        <v>846</v>
      </c>
      <c r="J35" s="8">
        <f t="shared" si="1"/>
        <v>2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f t="shared" si="0"/>
        <v>5</v>
      </c>
      <c r="J36" s="8">
        <f t="shared" si="1"/>
        <v>0</v>
      </c>
    </row>
    <row r="37" spans="1:10" s="1" customFormat="1" ht="20.100000000000001" customHeight="1" x14ac:dyDescent="0.15">
      <c r="A37" s="31"/>
      <c r="B37" s="6" t="s">
        <v>41</v>
      </c>
      <c r="C37" s="7">
        <v>255</v>
      </c>
      <c r="D37" s="8">
        <v>4</v>
      </c>
      <c r="E37" s="7">
        <v>257</v>
      </c>
      <c r="F37" s="8">
        <v>1</v>
      </c>
      <c r="G37" s="7">
        <v>340</v>
      </c>
      <c r="H37" s="8">
        <v>2</v>
      </c>
      <c r="I37" s="7">
        <f t="shared" si="0"/>
        <v>597</v>
      </c>
      <c r="J37" s="8">
        <f t="shared" si="1"/>
        <v>3</v>
      </c>
    </row>
    <row r="38" spans="1:10" s="1" customFormat="1" ht="20.100000000000001" customHeight="1" x14ac:dyDescent="0.15">
      <c r="A38" s="31"/>
      <c r="B38" s="6" t="s">
        <v>42</v>
      </c>
      <c r="C38" s="7">
        <v>281</v>
      </c>
      <c r="D38" s="8">
        <v>4</v>
      </c>
      <c r="E38" s="7">
        <v>280</v>
      </c>
      <c r="F38" s="8">
        <v>-2</v>
      </c>
      <c r="G38" s="7">
        <v>325</v>
      </c>
      <c r="H38" s="8">
        <v>0</v>
      </c>
      <c r="I38" s="7">
        <f t="shared" si="0"/>
        <v>605</v>
      </c>
      <c r="J38" s="8">
        <f t="shared" si="1"/>
        <v>-2</v>
      </c>
    </row>
    <row r="39" spans="1:10" s="1" customFormat="1" ht="20.100000000000001" customHeight="1" x14ac:dyDescent="0.15">
      <c r="A39" s="31"/>
      <c r="B39" s="6" t="s">
        <v>43</v>
      </c>
      <c r="C39" s="7">
        <v>144</v>
      </c>
      <c r="D39" s="8">
        <v>3</v>
      </c>
      <c r="E39" s="7">
        <v>172</v>
      </c>
      <c r="F39" s="8">
        <v>0</v>
      </c>
      <c r="G39" s="7">
        <v>193</v>
      </c>
      <c r="H39" s="8">
        <v>2</v>
      </c>
      <c r="I39" s="7">
        <f t="shared" si="0"/>
        <v>365</v>
      </c>
      <c r="J39" s="8">
        <f t="shared" si="1"/>
        <v>2</v>
      </c>
    </row>
    <row r="40" spans="1:10" s="1" customFormat="1" ht="20.100000000000001" customHeight="1" x14ac:dyDescent="0.15">
      <c r="A40" s="31"/>
      <c r="B40" s="6" t="s">
        <v>44</v>
      </c>
      <c r="C40" s="7">
        <v>161</v>
      </c>
      <c r="D40" s="8">
        <v>-2</v>
      </c>
      <c r="E40" s="7">
        <v>197</v>
      </c>
      <c r="F40" s="8">
        <v>-1</v>
      </c>
      <c r="G40" s="7">
        <v>190</v>
      </c>
      <c r="H40" s="8">
        <v>-1</v>
      </c>
      <c r="I40" s="7">
        <f t="shared" si="0"/>
        <v>387</v>
      </c>
      <c r="J40" s="8">
        <f t="shared" si="1"/>
        <v>-2</v>
      </c>
    </row>
    <row r="41" spans="1:10" s="1" customFormat="1" ht="20.100000000000001" customHeight="1" x14ac:dyDescent="0.15">
      <c r="A41" s="31"/>
      <c r="B41" s="6" t="s">
        <v>45</v>
      </c>
      <c r="C41" s="7">
        <v>223</v>
      </c>
      <c r="D41" s="8">
        <v>3</v>
      </c>
      <c r="E41" s="7">
        <v>304</v>
      </c>
      <c r="F41" s="8">
        <v>-4</v>
      </c>
      <c r="G41" s="7">
        <v>300</v>
      </c>
      <c r="H41" s="8">
        <v>6</v>
      </c>
      <c r="I41" s="7">
        <f t="shared" si="0"/>
        <v>604</v>
      </c>
      <c r="J41" s="8">
        <f t="shared" si="1"/>
        <v>2</v>
      </c>
    </row>
    <row r="42" spans="1:10" s="1" customFormat="1" ht="20.100000000000001" customHeight="1" x14ac:dyDescent="0.15">
      <c r="A42" s="31"/>
      <c r="B42" s="6" t="s">
        <v>46</v>
      </c>
      <c r="C42" s="7">
        <v>55</v>
      </c>
      <c r="D42" s="8">
        <v>-1</v>
      </c>
      <c r="E42" s="7">
        <v>85</v>
      </c>
      <c r="F42" s="8">
        <v>-2</v>
      </c>
      <c r="G42" s="7">
        <v>80</v>
      </c>
      <c r="H42" s="8">
        <v>0</v>
      </c>
      <c r="I42" s="7">
        <f t="shared" si="0"/>
        <v>165</v>
      </c>
      <c r="J42" s="8">
        <f t="shared" si="1"/>
        <v>-2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1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1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53</v>
      </c>
      <c r="D45" s="8">
        <v>0</v>
      </c>
      <c r="E45" s="7">
        <v>76</v>
      </c>
      <c r="F45" s="8">
        <v>-1</v>
      </c>
      <c r="G45" s="7">
        <v>72</v>
      </c>
      <c r="H45" s="8">
        <v>-1</v>
      </c>
      <c r="I45" s="7">
        <f t="shared" si="0"/>
        <v>148</v>
      </c>
      <c r="J45" s="8">
        <f t="shared" si="1"/>
        <v>-2</v>
      </c>
    </row>
    <row r="46" spans="1:10" s="1" customFormat="1" ht="20.100000000000001" customHeight="1" x14ac:dyDescent="0.15">
      <c r="A46" s="31"/>
      <c r="B46" s="6" t="s">
        <v>50</v>
      </c>
      <c r="C46" s="7">
        <v>13</v>
      </c>
      <c r="D46" s="8">
        <v>0</v>
      </c>
      <c r="E46" s="7">
        <v>15</v>
      </c>
      <c r="F46" s="8">
        <v>0</v>
      </c>
      <c r="G46" s="7">
        <v>16</v>
      </c>
      <c r="H46" s="8">
        <v>-1</v>
      </c>
      <c r="I46" s="7">
        <f t="shared" si="0"/>
        <v>31</v>
      </c>
      <c r="J46" s="8">
        <f t="shared" si="1"/>
        <v>-1</v>
      </c>
    </row>
    <row r="47" spans="1:10" s="5" customFormat="1" ht="20.100000000000001" customHeight="1" thickBot="1" x14ac:dyDescent="0.2">
      <c r="A47" s="42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7">
        <f t="shared" si="0"/>
        <v>12</v>
      </c>
      <c r="J47" s="8">
        <f t="shared" si="1"/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7927</v>
      </c>
      <c r="D48" s="22">
        <f t="shared" ref="D48:J48" si="2">SUM(D5:D47)</f>
        <v>-10</v>
      </c>
      <c r="E48" s="21">
        <f t="shared" si="2"/>
        <v>8222</v>
      </c>
      <c r="F48" s="22">
        <f t="shared" si="2"/>
        <v>-69</v>
      </c>
      <c r="G48" s="21">
        <f t="shared" si="2"/>
        <v>9304</v>
      </c>
      <c r="H48" s="22">
        <f t="shared" si="2"/>
        <v>-16</v>
      </c>
      <c r="I48" s="21">
        <f t="shared" si="2"/>
        <v>17526</v>
      </c>
      <c r="J48" s="22">
        <f t="shared" si="2"/>
        <v>-85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3"/>
      <c r="D50" s="34"/>
      <c r="E50" s="37" t="s">
        <v>3</v>
      </c>
      <c r="F50" s="38"/>
      <c r="G50" s="38"/>
      <c r="H50" s="38"/>
      <c r="I50" s="38"/>
      <c r="J50" s="39"/>
    </row>
    <row r="51" spans="1:10" x14ac:dyDescent="0.15">
      <c r="C51" s="35"/>
      <c r="D51" s="36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40" t="s">
        <v>53</v>
      </c>
      <c r="D52" s="41"/>
      <c r="E52" s="10">
        <v>9</v>
      </c>
      <c r="F52" s="11">
        <v>0</v>
      </c>
      <c r="G52" s="10">
        <v>208</v>
      </c>
      <c r="H52" s="11">
        <v>25</v>
      </c>
      <c r="I52" s="10">
        <v>217</v>
      </c>
      <c r="J52" s="11">
        <v>25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6126</v>
      </c>
      <c r="D55" s="13">
        <f t="shared" ref="D55:J55" si="3">SUM(D5:D31)</f>
        <v>-28</v>
      </c>
      <c r="E55" s="13">
        <f t="shared" si="3"/>
        <v>6151</v>
      </c>
      <c r="F55" s="13">
        <f t="shared" si="3"/>
        <v>-56</v>
      </c>
      <c r="G55" s="13">
        <f t="shared" si="3"/>
        <v>7035</v>
      </c>
      <c r="H55" s="13">
        <f t="shared" si="3"/>
        <v>-24</v>
      </c>
      <c r="I55" s="13">
        <f t="shared" si="3"/>
        <v>13186</v>
      </c>
      <c r="J55" s="13">
        <f t="shared" si="3"/>
        <v>-80</v>
      </c>
    </row>
    <row r="56" spans="1:10" ht="20.100000000000001" customHeight="1" x14ac:dyDescent="0.15">
      <c r="B56" s="14" t="s">
        <v>56</v>
      </c>
      <c r="C56" s="15">
        <f>SUM(C32:C47)</f>
        <v>1801</v>
      </c>
      <c r="D56" s="15">
        <f t="shared" ref="D56:I56" si="4">SUM(D32:D47)</f>
        <v>18</v>
      </c>
      <c r="E56" s="15">
        <f>SUM(E32:E47)</f>
        <v>2071</v>
      </c>
      <c r="F56" s="15">
        <f t="shared" si="4"/>
        <v>-13</v>
      </c>
      <c r="G56" s="15">
        <f t="shared" si="4"/>
        <v>2269</v>
      </c>
      <c r="H56" s="15">
        <f t="shared" si="4"/>
        <v>8</v>
      </c>
      <c r="I56" s="15">
        <f t="shared" si="4"/>
        <v>4340</v>
      </c>
      <c r="J56" s="15">
        <f>SUM(J32:J47)</f>
        <v>-5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9055118110236221" right="0.51181102362204722" top="0.74803149606299213" bottom="0.35433070866141736" header="0.31496062992125984" footer="0.11811023622047245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>
      <selection sqref="A1:XFD104857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58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203</v>
      </c>
      <c r="D5" s="8">
        <v>-2</v>
      </c>
      <c r="E5" s="7">
        <v>190</v>
      </c>
      <c r="F5" s="8">
        <v>-1</v>
      </c>
      <c r="G5" s="7">
        <v>219</v>
      </c>
      <c r="H5" s="8">
        <v>0</v>
      </c>
      <c r="I5" s="7">
        <f>SUM(E5,G5)</f>
        <v>409</v>
      </c>
      <c r="J5" s="8">
        <f>SUM(F5,H5)</f>
        <v>-1</v>
      </c>
    </row>
    <row r="6" spans="1:10" s="1" customFormat="1" ht="20.100000000000001" customHeight="1" x14ac:dyDescent="0.15">
      <c r="A6" s="31"/>
      <c r="B6" s="6" t="s">
        <v>10</v>
      </c>
      <c r="C6" s="7">
        <v>248</v>
      </c>
      <c r="D6" s="8">
        <v>0</v>
      </c>
      <c r="E6" s="7">
        <v>258</v>
      </c>
      <c r="F6" s="8">
        <v>-1</v>
      </c>
      <c r="G6" s="7">
        <v>254</v>
      </c>
      <c r="H6" s="8">
        <v>0</v>
      </c>
      <c r="I6" s="7">
        <f t="shared" ref="I6:J47" si="0">SUM(E6,G6)</f>
        <v>512</v>
      </c>
      <c r="J6" s="8">
        <f t="shared" si="0"/>
        <v>-1</v>
      </c>
    </row>
    <row r="7" spans="1:10" s="1" customFormat="1" ht="20.100000000000001" customHeight="1" x14ac:dyDescent="0.15">
      <c r="A7" s="31"/>
      <c r="B7" s="6" t="s">
        <v>11</v>
      </c>
      <c r="C7" s="7">
        <v>572</v>
      </c>
      <c r="D7" s="8">
        <v>1</v>
      </c>
      <c r="E7" s="7">
        <v>639</v>
      </c>
      <c r="F7" s="8">
        <v>-3</v>
      </c>
      <c r="G7" s="7">
        <v>702</v>
      </c>
      <c r="H7" s="8">
        <v>-1</v>
      </c>
      <c r="I7" s="7">
        <f t="shared" si="0"/>
        <v>1341</v>
      </c>
      <c r="J7" s="8">
        <f t="shared" si="0"/>
        <v>-4</v>
      </c>
    </row>
    <row r="8" spans="1:10" s="1" customFormat="1" ht="20.100000000000001" customHeight="1" x14ac:dyDescent="0.15">
      <c r="A8" s="31"/>
      <c r="B8" s="6" t="s">
        <v>12</v>
      </c>
      <c r="C8" s="7">
        <v>254</v>
      </c>
      <c r="D8" s="8">
        <v>1</v>
      </c>
      <c r="E8" s="7">
        <v>295</v>
      </c>
      <c r="F8" s="8">
        <v>2</v>
      </c>
      <c r="G8" s="7">
        <v>307</v>
      </c>
      <c r="H8" s="8">
        <v>2</v>
      </c>
      <c r="I8" s="7">
        <f t="shared" si="0"/>
        <v>602</v>
      </c>
      <c r="J8" s="8">
        <f t="shared" si="0"/>
        <v>4</v>
      </c>
    </row>
    <row r="9" spans="1:10" s="1" customFormat="1" ht="20.100000000000001" customHeight="1" x14ac:dyDescent="0.15">
      <c r="A9" s="31"/>
      <c r="B9" s="6" t="s">
        <v>13</v>
      </c>
      <c r="C9" s="7">
        <v>308</v>
      </c>
      <c r="D9" s="8">
        <v>3</v>
      </c>
      <c r="E9" s="7">
        <v>293</v>
      </c>
      <c r="F9" s="8">
        <v>4</v>
      </c>
      <c r="G9" s="7">
        <v>330</v>
      </c>
      <c r="H9" s="8">
        <v>2</v>
      </c>
      <c r="I9" s="7">
        <f t="shared" si="0"/>
        <v>623</v>
      </c>
      <c r="J9" s="8">
        <f t="shared" si="0"/>
        <v>6</v>
      </c>
    </row>
    <row r="10" spans="1:10" s="1" customFormat="1" ht="20.100000000000001" customHeight="1" x14ac:dyDescent="0.15">
      <c r="A10" s="31"/>
      <c r="B10" s="6" t="s">
        <v>14</v>
      </c>
      <c r="C10" s="7">
        <v>237</v>
      </c>
      <c r="D10" s="8">
        <v>0</v>
      </c>
      <c r="E10" s="7">
        <v>249</v>
      </c>
      <c r="F10" s="8">
        <v>-2</v>
      </c>
      <c r="G10" s="7">
        <v>286</v>
      </c>
      <c r="H10" s="8">
        <v>1</v>
      </c>
      <c r="I10" s="7">
        <f t="shared" si="0"/>
        <v>535</v>
      </c>
      <c r="J10" s="8">
        <f t="shared" si="0"/>
        <v>-1</v>
      </c>
    </row>
    <row r="11" spans="1:10" s="1" customFormat="1" ht="20.100000000000001" customHeight="1" x14ac:dyDescent="0.15">
      <c r="A11" s="31"/>
      <c r="B11" s="6" t="s">
        <v>15</v>
      </c>
      <c r="C11" s="7">
        <v>1022</v>
      </c>
      <c r="D11" s="8">
        <v>1</v>
      </c>
      <c r="E11" s="7">
        <v>1086</v>
      </c>
      <c r="F11" s="8">
        <v>2</v>
      </c>
      <c r="G11" s="7">
        <v>1133</v>
      </c>
      <c r="H11" s="8">
        <v>-3</v>
      </c>
      <c r="I11" s="7">
        <f t="shared" si="0"/>
        <v>2219</v>
      </c>
      <c r="J11" s="8">
        <f t="shared" si="0"/>
        <v>-1</v>
      </c>
    </row>
    <row r="12" spans="1:10" s="1" customFormat="1" ht="20.100000000000001" customHeight="1" x14ac:dyDescent="0.15">
      <c r="A12" s="31"/>
      <c r="B12" s="6" t="s">
        <v>16</v>
      </c>
      <c r="C12" s="7">
        <v>623</v>
      </c>
      <c r="D12" s="8">
        <v>0</v>
      </c>
      <c r="E12" s="7">
        <v>645</v>
      </c>
      <c r="F12" s="8">
        <v>1</v>
      </c>
      <c r="G12" s="7">
        <v>706</v>
      </c>
      <c r="H12" s="8">
        <v>0</v>
      </c>
      <c r="I12" s="7">
        <f t="shared" si="0"/>
        <v>1351</v>
      </c>
      <c r="J12" s="8">
        <f t="shared" si="0"/>
        <v>1</v>
      </c>
    </row>
    <row r="13" spans="1:10" s="1" customFormat="1" ht="20.100000000000001" customHeight="1" x14ac:dyDescent="0.15">
      <c r="A13" s="31"/>
      <c r="B13" s="6" t="s">
        <v>17</v>
      </c>
      <c r="C13" s="7">
        <v>46</v>
      </c>
      <c r="D13" s="8">
        <v>1</v>
      </c>
      <c r="E13" s="7">
        <v>58</v>
      </c>
      <c r="F13" s="8">
        <v>0</v>
      </c>
      <c r="G13" s="7">
        <v>68</v>
      </c>
      <c r="H13" s="8">
        <v>0</v>
      </c>
      <c r="I13" s="7">
        <f t="shared" si="0"/>
        <v>126</v>
      </c>
      <c r="J13" s="8">
        <f t="shared" si="0"/>
        <v>0</v>
      </c>
    </row>
    <row r="14" spans="1:10" s="1" customFormat="1" ht="20.100000000000001" customHeight="1" x14ac:dyDescent="0.15">
      <c r="A14" s="31"/>
      <c r="B14" s="6" t="s">
        <v>18</v>
      </c>
      <c r="C14" s="7">
        <v>51</v>
      </c>
      <c r="D14" s="8">
        <v>2</v>
      </c>
      <c r="E14" s="7">
        <v>54</v>
      </c>
      <c r="F14" s="8">
        <v>3</v>
      </c>
      <c r="G14" s="7">
        <v>54</v>
      </c>
      <c r="H14" s="8">
        <v>0</v>
      </c>
      <c r="I14" s="7">
        <f t="shared" si="0"/>
        <v>108</v>
      </c>
      <c r="J14" s="8">
        <f t="shared" si="0"/>
        <v>3</v>
      </c>
    </row>
    <row r="15" spans="1:10" s="1" customFormat="1" ht="20.100000000000001" customHeight="1" x14ac:dyDescent="0.15">
      <c r="A15" s="31"/>
      <c r="B15" s="6" t="s">
        <v>19</v>
      </c>
      <c r="C15" s="7">
        <v>133</v>
      </c>
      <c r="D15" s="8">
        <v>-1</v>
      </c>
      <c r="E15" s="7">
        <v>132</v>
      </c>
      <c r="F15" s="8">
        <v>0</v>
      </c>
      <c r="G15" s="7">
        <v>139</v>
      </c>
      <c r="H15" s="8">
        <v>-2</v>
      </c>
      <c r="I15" s="7">
        <f t="shared" si="0"/>
        <v>271</v>
      </c>
      <c r="J15" s="8">
        <f t="shared" si="0"/>
        <v>-2</v>
      </c>
    </row>
    <row r="16" spans="1:10" s="1" customFormat="1" ht="20.100000000000001" customHeight="1" x14ac:dyDescent="0.15">
      <c r="A16" s="31"/>
      <c r="B16" s="6" t="s">
        <v>20</v>
      </c>
      <c r="C16" s="7">
        <v>148</v>
      </c>
      <c r="D16" s="8">
        <v>-1</v>
      </c>
      <c r="E16" s="7">
        <v>142</v>
      </c>
      <c r="F16" s="8">
        <v>-2</v>
      </c>
      <c r="G16" s="7">
        <v>186</v>
      </c>
      <c r="H16" s="8">
        <v>0</v>
      </c>
      <c r="I16" s="7">
        <f t="shared" si="0"/>
        <v>328</v>
      </c>
      <c r="J16" s="8">
        <f t="shared" si="0"/>
        <v>-2</v>
      </c>
    </row>
    <row r="17" spans="1:10" s="1" customFormat="1" ht="20.100000000000001" customHeight="1" x14ac:dyDescent="0.15">
      <c r="A17" s="31"/>
      <c r="B17" s="6" t="s">
        <v>21</v>
      </c>
      <c r="C17" s="7">
        <v>225</v>
      </c>
      <c r="D17" s="8">
        <v>-2</v>
      </c>
      <c r="E17" s="7">
        <v>206</v>
      </c>
      <c r="F17" s="8">
        <v>0</v>
      </c>
      <c r="G17" s="7">
        <v>263</v>
      </c>
      <c r="H17" s="8">
        <v>2</v>
      </c>
      <c r="I17" s="7">
        <f t="shared" si="0"/>
        <v>469</v>
      </c>
      <c r="J17" s="8">
        <f t="shared" si="0"/>
        <v>2</v>
      </c>
    </row>
    <row r="18" spans="1:10" s="1" customFormat="1" ht="20.100000000000001" customHeight="1" x14ac:dyDescent="0.15">
      <c r="A18" s="31"/>
      <c r="B18" s="6" t="s">
        <v>22</v>
      </c>
      <c r="C18" s="7">
        <v>844</v>
      </c>
      <c r="D18" s="8">
        <v>-1</v>
      </c>
      <c r="E18" s="7">
        <v>727</v>
      </c>
      <c r="F18" s="8">
        <v>-3</v>
      </c>
      <c r="G18" s="7">
        <v>952</v>
      </c>
      <c r="H18" s="8">
        <v>2</v>
      </c>
      <c r="I18" s="7">
        <f t="shared" si="0"/>
        <v>1679</v>
      </c>
      <c r="J18" s="8">
        <f t="shared" si="0"/>
        <v>-1</v>
      </c>
    </row>
    <row r="19" spans="1:10" s="1" customFormat="1" ht="20.100000000000001" customHeight="1" x14ac:dyDescent="0.15">
      <c r="A19" s="31"/>
      <c r="B19" s="6" t="s">
        <v>23</v>
      </c>
      <c r="C19" s="7">
        <v>8</v>
      </c>
      <c r="D19" s="8">
        <v>0</v>
      </c>
      <c r="E19" s="7">
        <v>9</v>
      </c>
      <c r="F19" s="8">
        <v>0</v>
      </c>
      <c r="G19" s="7">
        <v>7</v>
      </c>
      <c r="H19" s="8">
        <v>0</v>
      </c>
      <c r="I19" s="7">
        <f t="shared" si="0"/>
        <v>16</v>
      </c>
      <c r="J19" s="8">
        <f t="shared" si="0"/>
        <v>0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0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621</v>
      </c>
      <c r="D21" s="8">
        <v>-5</v>
      </c>
      <c r="E21" s="7">
        <v>637</v>
      </c>
      <c r="F21" s="8">
        <v>-7</v>
      </c>
      <c r="G21" s="7">
        <v>692</v>
      </c>
      <c r="H21" s="8">
        <v>-4</v>
      </c>
      <c r="I21" s="7">
        <f t="shared" si="0"/>
        <v>1329</v>
      </c>
      <c r="J21" s="8">
        <f t="shared" si="0"/>
        <v>-11</v>
      </c>
    </row>
    <row r="22" spans="1:10" s="1" customFormat="1" ht="20.100000000000001" customHeight="1" x14ac:dyDescent="0.15">
      <c r="A22" s="31"/>
      <c r="B22" s="6" t="s">
        <v>26</v>
      </c>
      <c r="C22" s="7">
        <v>161</v>
      </c>
      <c r="D22" s="8">
        <v>0</v>
      </c>
      <c r="E22" s="7">
        <v>175</v>
      </c>
      <c r="F22" s="8">
        <v>0</v>
      </c>
      <c r="G22" s="7">
        <v>192</v>
      </c>
      <c r="H22" s="8">
        <v>0</v>
      </c>
      <c r="I22" s="7">
        <f t="shared" si="0"/>
        <v>367</v>
      </c>
      <c r="J22" s="8">
        <f t="shared" si="0"/>
        <v>0</v>
      </c>
    </row>
    <row r="23" spans="1:10" s="1" customFormat="1" ht="20.100000000000001" customHeight="1" x14ac:dyDescent="0.15">
      <c r="A23" s="31"/>
      <c r="B23" s="6" t="s">
        <v>27</v>
      </c>
      <c r="C23" s="7">
        <v>69</v>
      </c>
      <c r="D23" s="8">
        <v>0</v>
      </c>
      <c r="E23" s="7">
        <v>79</v>
      </c>
      <c r="F23" s="8">
        <v>0</v>
      </c>
      <c r="G23" s="7">
        <v>81</v>
      </c>
      <c r="H23" s="8">
        <v>0</v>
      </c>
      <c r="I23" s="7">
        <f t="shared" si="0"/>
        <v>160</v>
      </c>
      <c r="J23" s="8">
        <f t="shared" si="0"/>
        <v>0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52</v>
      </c>
      <c r="F24" s="8">
        <v>0</v>
      </c>
      <c r="G24" s="7">
        <v>58</v>
      </c>
      <c r="H24" s="8">
        <v>0</v>
      </c>
      <c r="I24" s="7">
        <f t="shared" si="0"/>
        <v>110</v>
      </c>
      <c r="J24" s="8">
        <f t="shared" si="0"/>
        <v>0</v>
      </c>
    </row>
    <row r="25" spans="1:10" s="1" customFormat="1" ht="20.100000000000001" customHeight="1" x14ac:dyDescent="0.15">
      <c r="A25" s="31"/>
      <c r="B25" s="6" t="s">
        <v>29</v>
      </c>
      <c r="C25" s="7">
        <v>38</v>
      </c>
      <c r="D25" s="8">
        <v>0</v>
      </c>
      <c r="E25" s="7">
        <v>43</v>
      </c>
      <c r="F25" s="8">
        <v>0</v>
      </c>
      <c r="G25" s="7">
        <v>54</v>
      </c>
      <c r="H25" s="8">
        <v>0</v>
      </c>
      <c r="I25" s="7">
        <f t="shared" si="0"/>
        <v>97</v>
      </c>
      <c r="J25" s="8">
        <f t="shared" si="0"/>
        <v>0</v>
      </c>
    </row>
    <row r="26" spans="1:10" s="1" customFormat="1" ht="20.100000000000001" customHeight="1" x14ac:dyDescent="0.15">
      <c r="A26" s="31"/>
      <c r="B26" s="6" t="s">
        <v>30</v>
      </c>
      <c r="C26" s="7">
        <v>113</v>
      </c>
      <c r="D26" s="8">
        <v>-1</v>
      </c>
      <c r="E26" s="7">
        <v>141</v>
      </c>
      <c r="F26" s="8">
        <v>-1</v>
      </c>
      <c r="G26" s="7">
        <v>157</v>
      </c>
      <c r="H26" s="8">
        <v>0</v>
      </c>
      <c r="I26" s="7">
        <f t="shared" si="0"/>
        <v>298</v>
      </c>
      <c r="J26" s="8">
        <f t="shared" si="0"/>
        <v>-1</v>
      </c>
    </row>
    <row r="27" spans="1:10" s="1" customFormat="1" ht="20.100000000000001" customHeight="1" x14ac:dyDescent="0.15">
      <c r="A27" s="31"/>
      <c r="B27" s="6" t="s">
        <v>31</v>
      </c>
      <c r="C27" s="7">
        <v>118</v>
      </c>
      <c r="D27" s="8">
        <v>1</v>
      </c>
      <c r="E27" s="7">
        <v>145</v>
      </c>
      <c r="F27" s="8">
        <v>0</v>
      </c>
      <c r="G27" s="7">
        <v>173</v>
      </c>
      <c r="H27" s="8">
        <v>0</v>
      </c>
      <c r="I27" s="7">
        <f t="shared" si="0"/>
        <v>318</v>
      </c>
      <c r="J27" s="8">
        <f t="shared" si="0"/>
        <v>0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4</v>
      </c>
      <c r="H28" s="8">
        <v>0</v>
      </c>
      <c r="I28" s="7">
        <f t="shared" si="0"/>
        <v>7</v>
      </c>
      <c r="J28" s="8">
        <f t="shared" si="0"/>
        <v>0</v>
      </c>
    </row>
    <row r="29" spans="1:10" s="1" customFormat="1" ht="20.100000000000001" customHeight="1" x14ac:dyDescent="0.15">
      <c r="A29" s="31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11</v>
      </c>
      <c r="H29" s="8">
        <v>0</v>
      </c>
      <c r="I29" s="7">
        <f t="shared" si="0"/>
        <v>24</v>
      </c>
      <c r="J29" s="8">
        <f t="shared" si="0"/>
        <v>0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0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0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83</v>
      </c>
      <c r="D32" s="8">
        <v>0</v>
      </c>
      <c r="E32" s="7">
        <v>109</v>
      </c>
      <c r="F32" s="8">
        <v>0</v>
      </c>
      <c r="G32" s="7">
        <v>104</v>
      </c>
      <c r="H32" s="8">
        <v>0</v>
      </c>
      <c r="I32" s="7">
        <f t="shared" si="0"/>
        <v>213</v>
      </c>
      <c r="J32" s="8">
        <f t="shared" si="0"/>
        <v>0</v>
      </c>
    </row>
    <row r="33" spans="1:10" s="1" customFormat="1" ht="20.100000000000001" customHeight="1" x14ac:dyDescent="0.15">
      <c r="A33" s="31"/>
      <c r="B33" s="6" t="s">
        <v>37</v>
      </c>
      <c r="C33" s="7">
        <v>37</v>
      </c>
      <c r="D33" s="8">
        <v>0</v>
      </c>
      <c r="E33" s="7">
        <v>38</v>
      </c>
      <c r="F33" s="8">
        <v>0</v>
      </c>
      <c r="G33" s="7">
        <v>42</v>
      </c>
      <c r="H33" s="8">
        <v>0</v>
      </c>
      <c r="I33" s="7">
        <f t="shared" si="0"/>
        <v>80</v>
      </c>
      <c r="J33" s="8">
        <f t="shared" si="0"/>
        <v>0</v>
      </c>
    </row>
    <row r="34" spans="1:10" s="1" customFormat="1" ht="20.100000000000001" customHeight="1" x14ac:dyDescent="0.15">
      <c r="A34" s="31"/>
      <c r="B34" s="6" t="s">
        <v>38</v>
      </c>
      <c r="C34" s="7">
        <v>114</v>
      </c>
      <c r="D34" s="8">
        <v>1</v>
      </c>
      <c r="E34" s="7">
        <v>147</v>
      </c>
      <c r="F34" s="8">
        <v>0</v>
      </c>
      <c r="G34" s="7">
        <v>150</v>
      </c>
      <c r="H34" s="8">
        <v>1</v>
      </c>
      <c r="I34" s="7">
        <f t="shared" si="0"/>
        <v>297</v>
      </c>
      <c r="J34" s="8">
        <f t="shared" si="0"/>
        <v>1</v>
      </c>
    </row>
    <row r="35" spans="1:10" s="1" customFormat="1" ht="20.100000000000001" customHeight="1" x14ac:dyDescent="0.15">
      <c r="A35" s="31"/>
      <c r="B35" s="6" t="s">
        <v>39</v>
      </c>
      <c r="C35" s="7">
        <v>355</v>
      </c>
      <c r="D35" s="8">
        <v>0</v>
      </c>
      <c r="E35" s="7">
        <v>395</v>
      </c>
      <c r="F35" s="8">
        <v>-1</v>
      </c>
      <c r="G35" s="7">
        <v>439</v>
      </c>
      <c r="H35" s="8">
        <v>0</v>
      </c>
      <c r="I35" s="7">
        <f t="shared" si="0"/>
        <v>834</v>
      </c>
      <c r="J35" s="8">
        <f t="shared" si="0"/>
        <v>-1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f t="shared" si="0"/>
        <v>5</v>
      </c>
      <c r="J36" s="8">
        <f t="shared" si="0"/>
        <v>0</v>
      </c>
    </row>
    <row r="37" spans="1:10" s="1" customFormat="1" ht="20.100000000000001" customHeight="1" x14ac:dyDescent="0.15">
      <c r="A37" s="31"/>
      <c r="B37" s="6" t="s">
        <v>41</v>
      </c>
      <c r="C37" s="7">
        <v>220</v>
      </c>
      <c r="D37" s="8">
        <v>-1</v>
      </c>
      <c r="E37" s="7">
        <v>261</v>
      </c>
      <c r="F37" s="8">
        <v>1</v>
      </c>
      <c r="G37" s="7">
        <v>312</v>
      </c>
      <c r="H37" s="8">
        <v>-1</v>
      </c>
      <c r="I37" s="7">
        <f t="shared" si="0"/>
        <v>573</v>
      </c>
      <c r="J37" s="8">
        <f t="shared" si="0"/>
        <v>0</v>
      </c>
    </row>
    <row r="38" spans="1:10" s="1" customFormat="1" ht="20.100000000000001" customHeight="1" x14ac:dyDescent="0.15">
      <c r="A38" s="31"/>
      <c r="B38" s="6" t="s">
        <v>42</v>
      </c>
      <c r="C38" s="7">
        <v>265</v>
      </c>
      <c r="D38" s="8">
        <v>-3</v>
      </c>
      <c r="E38" s="7">
        <v>280</v>
      </c>
      <c r="F38" s="8">
        <v>-4</v>
      </c>
      <c r="G38" s="7">
        <v>317</v>
      </c>
      <c r="H38" s="8">
        <v>-5</v>
      </c>
      <c r="I38" s="7">
        <f t="shared" si="0"/>
        <v>597</v>
      </c>
      <c r="J38" s="8">
        <f t="shared" si="0"/>
        <v>-9</v>
      </c>
    </row>
    <row r="39" spans="1:10" s="1" customFormat="1" ht="20.100000000000001" customHeight="1" x14ac:dyDescent="0.15">
      <c r="A39" s="31"/>
      <c r="B39" s="6" t="s">
        <v>43</v>
      </c>
      <c r="C39" s="7">
        <v>131</v>
      </c>
      <c r="D39" s="8">
        <v>1</v>
      </c>
      <c r="E39" s="7">
        <v>171</v>
      </c>
      <c r="F39" s="8">
        <v>0</v>
      </c>
      <c r="G39" s="7">
        <v>181</v>
      </c>
      <c r="H39" s="8">
        <v>1</v>
      </c>
      <c r="I39" s="7">
        <f t="shared" si="0"/>
        <v>352</v>
      </c>
      <c r="J39" s="8">
        <f t="shared" si="0"/>
        <v>1</v>
      </c>
    </row>
    <row r="40" spans="1:10" s="1" customFormat="1" ht="20.100000000000001" customHeight="1" x14ac:dyDescent="0.15">
      <c r="A40" s="31"/>
      <c r="B40" s="6" t="s">
        <v>44</v>
      </c>
      <c r="C40" s="7">
        <v>153</v>
      </c>
      <c r="D40" s="8">
        <v>-1</v>
      </c>
      <c r="E40" s="7">
        <v>197</v>
      </c>
      <c r="F40" s="8">
        <v>-3</v>
      </c>
      <c r="G40" s="7">
        <v>187</v>
      </c>
      <c r="H40" s="8">
        <v>-1</v>
      </c>
      <c r="I40" s="7">
        <f t="shared" si="0"/>
        <v>384</v>
      </c>
      <c r="J40" s="8">
        <f t="shared" si="0"/>
        <v>-4</v>
      </c>
    </row>
    <row r="41" spans="1:10" s="1" customFormat="1" ht="20.100000000000001" customHeight="1" x14ac:dyDescent="0.15">
      <c r="A41" s="31"/>
      <c r="B41" s="6" t="s">
        <v>45</v>
      </c>
      <c r="C41" s="7">
        <v>211</v>
      </c>
      <c r="D41" s="8">
        <v>0</v>
      </c>
      <c r="E41" s="7">
        <v>312</v>
      </c>
      <c r="F41" s="8">
        <v>0</v>
      </c>
      <c r="G41" s="7">
        <v>291</v>
      </c>
      <c r="H41" s="8">
        <v>0</v>
      </c>
      <c r="I41" s="7">
        <f t="shared" si="0"/>
        <v>603</v>
      </c>
      <c r="J41" s="8">
        <f t="shared" si="0"/>
        <v>0</v>
      </c>
    </row>
    <row r="42" spans="1:10" s="1" customFormat="1" ht="20.100000000000001" customHeight="1" x14ac:dyDescent="0.15">
      <c r="A42" s="31"/>
      <c r="B42" s="6" t="s">
        <v>46</v>
      </c>
      <c r="C42" s="7">
        <v>56</v>
      </c>
      <c r="D42" s="8">
        <v>0</v>
      </c>
      <c r="E42" s="7">
        <v>91</v>
      </c>
      <c r="F42" s="8">
        <v>1</v>
      </c>
      <c r="G42" s="7">
        <v>83</v>
      </c>
      <c r="H42" s="8">
        <v>0</v>
      </c>
      <c r="I42" s="7">
        <f t="shared" si="0"/>
        <v>174</v>
      </c>
      <c r="J42" s="8">
        <f t="shared" si="0"/>
        <v>1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0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0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53</v>
      </c>
      <c r="D45" s="8">
        <v>-2</v>
      </c>
      <c r="E45" s="7">
        <v>78</v>
      </c>
      <c r="F45" s="8">
        <v>-2</v>
      </c>
      <c r="G45" s="7">
        <v>74</v>
      </c>
      <c r="H45" s="8">
        <v>-2</v>
      </c>
      <c r="I45" s="7">
        <f t="shared" si="0"/>
        <v>152</v>
      </c>
      <c r="J45" s="8">
        <f t="shared" si="0"/>
        <v>-4</v>
      </c>
    </row>
    <row r="46" spans="1:10" s="1" customFormat="1" ht="20.100000000000001" customHeight="1" x14ac:dyDescent="0.15">
      <c r="A46" s="31"/>
      <c r="B46" s="6" t="s">
        <v>50</v>
      </c>
      <c r="C46" s="7">
        <v>14</v>
      </c>
      <c r="D46" s="8">
        <v>0</v>
      </c>
      <c r="E46" s="7">
        <v>19</v>
      </c>
      <c r="F46" s="8">
        <v>0</v>
      </c>
      <c r="G46" s="7">
        <v>17</v>
      </c>
      <c r="H46" s="8">
        <v>0</v>
      </c>
      <c r="I46" s="7">
        <f t="shared" si="0"/>
        <v>36</v>
      </c>
      <c r="J46" s="8">
        <f t="shared" si="0"/>
        <v>0</v>
      </c>
    </row>
    <row r="47" spans="1:10" s="5" customFormat="1" ht="20.100000000000001" customHeight="1" thickBot="1" x14ac:dyDescent="0.2">
      <c r="A47" s="31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19">
        <f t="shared" si="0"/>
        <v>12</v>
      </c>
      <c r="J47" s="20">
        <f t="shared" si="0"/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7806</v>
      </c>
      <c r="D48" s="22">
        <f t="shared" ref="D48:J48" si="1">SUM(D5:D47)</f>
        <v>-8</v>
      </c>
      <c r="E48" s="21">
        <f t="shared" si="1"/>
        <v>8377</v>
      </c>
      <c r="F48" s="22">
        <f t="shared" si="1"/>
        <v>-16</v>
      </c>
      <c r="G48" s="21">
        <f t="shared" si="1"/>
        <v>9234</v>
      </c>
      <c r="H48" s="22">
        <f t="shared" si="1"/>
        <v>-8</v>
      </c>
      <c r="I48" s="21">
        <f t="shared" si="1"/>
        <v>17611</v>
      </c>
      <c r="J48" s="22">
        <f t="shared" si="1"/>
        <v>-24</v>
      </c>
    </row>
    <row r="49" spans="1:10" s="5" customFormat="1" ht="14.2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20.100000000000001" customHeight="1" x14ac:dyDescent="0.15"/>
    <row r="51" spans="1:10" ht="20.100000000000001" customHeight="1" x14ac:dyDescent="0.15">
      <c r="B51" s="12" t="s">
        <v>55</v>
      </c>
      <c r="C51" s="13">
        <f>SUM(C5:C31)</f>
        <v>6108</v>
      </c>
      <c r="D51" s="13">
        <f t="shared" ref="D51:J51" si="2">SUM(D5:D31)</f>
        <v>-3</v>
      </c>
      <c r="E51" s="13">
        <f t="shared" si="2"/>
        <v>6271</v>
      </c>
      <c r="F51" s="13">
        <f t="shared" si="2"/>
        <v>-8</v>
      </c>
      <c r="G51" s="13">
        <f t="shared" si="2"/>
        <v>7028</v>
      </c>
      <c r="H51" s="13">
        <f t="shared" si="2"/>
        <v>-1</v>
      </c>
      <c r="I51" s="13">
        <f t="shared" si="2"/>
        <v>13299</v>
      </c>
      <c r="J51" s="13">
        <f t="shared" si="2"/>
        <v>-9</v>
      </c>
    </row>
    <row r="52" spans="1:10" ht="20.100000000000001" customHeight="1" x14ac:dyDescent="0.15">
      <c r="B52" s="14" t="s">
        <v>56</v>
      </c>
      <c r="C52" s="15">
        <f>SUM(C32:C47)</f>
        <v>1698</v>
      </c>
      <c r="D52" s="15">
        <f t="shared" ref="D52:I52" si="3">SUM(D32:D47)</f>
        <v>-5</v>
      </c>
      <c r="E52" s="15">
        <f>SUM(E32:E47)</f>
        <v>2106</v>
      </c>
      <c r="F52" s="15">
        <f t="shared" si="3"/>
        <v>-8</v>
      </c>
      <c r="G52" s="15">
        <f t="shared" si="3"/>
        <v>2206</v>
      </c>
      <c r="H52" s="15">
        <f t="shared" si="3"/>
        <v>-7</v>
      </c>
      <c r="I52" s="15">
        <f t="shared" si="3"/>
        <v>4312</v>
      </c>
      <c r="J52" s="15">
        <f>SUM(J32:J47)</f>
        <v>-15</v>
      </c>
    </row>
    <row r="53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9055118110236221" right="0.51181102362204722" top="0.74803149606299213" bottom="0.35433070866141736" header="0.31496062992125984" footer="0.11811023622047245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opLeftCell="A40" workbookViewId="0">
      <selection sqref="A1:XFD104857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59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202</v>
      </c>
      <c r="D5" s="8">
        <v>-1</v>
      </c>
      <c r="E5" s="7">
        <v>189</v>
      </c>
      <c r="F5" s="8">
        <v>-1</v>
      </c>
      <c r="G5" s="7">
        <v>218</v>
      </c>
      <c r="H5" s="8">
        <v>-1</v>
      </c>
      <c r="I5" s="7">
        <f>SUM(E5,G5)</f>
        <v>407</v>
      </c>
      <c r="J5" s="8">
        <f>SUM(F5,H5)</f>
        <v>-2</v>
      </c>
    </row>
    <row r="6" spans="1:10" s="1" customFormat="1" ht="20.100000000000001" customHeight="1" x14ac:dyDescent="0.15">
      <c r="A6" s="31"/>
      <c r="B6" s="6" t="s">
        <v>10</v>
      </c>
      <c r="C6" s="7">
        <v>248</v>
      </c>
      <c r="D6" s="8">
        <v>0</v>
      </c>
      <c r="E6" s="7">
        <v>257</v>
      </c>
      <c r="F6" s="8">
        <v>-1</v>
      </c>
      <c r="G6" s="7">
        <v>254</v>
      </c>
      <c r="H6" s="8">
        <v>0</v>
      </c>
      <c r="I6" s="7">
        <f t="shared" ref="I6:J47" si="0">SUM(E6,G6)</f>
        <v>511</v>
      </c>
      <c r="J6" s="8">
        <f t="shared" si="0"/>
        <v>-1</v>
      </c>
    </row>
    <row r="7" spans="1:10" s="1" customFormat="1" ht="20.100000000000001" customHeight="1" x14ac:dyDescent="0.15">
      <c r="A7" s="31"/>
      <c r="B7" s="6" t="s">
        <v>11</v>
      </c>
      <c r="C7" s="7">
        <v>575</v>
      </c>
      <c r="D7" s="8">
        <v>3</v>
      </c>
      <c r="E7" s="7">
        <v>639</v>
      </c>
      <c r="F7" s="8">
        <v>0</v>
      </c>
      <c r="G7" s="7">
        <v>706</v>
      </c>
      <c r="H7" s="8">
        <v>4</v>
      </c>
      <c r="I7" s="7">
        <f t="shared" si="0"/>
        <v>1345</v>
      </c>
      <c r="J7" s="8">
        <f t="shared" si="0"/>
        <v>4</v>
      </c>
    </row>
    <row r="8" spans="1:10" s="1" customFormat="1" ht="20.100000000000001" customHeight="1" x14ac:dyDescent="0.15">
      <c r="A8" s="31"/>
      <c r="B8" s="6" t="s">
        <v>12</v>
      </c>
      <c r="C8" s="7">
        <v>253</v>
      </c>
      <c r="D8" s="8">
        <v>-1</v>
      </c>
      <c r="E8" s="7">
        <v>295</v>
      </c>
      <c r="F8" s="8">
        <v>0</v>
      </c>
      <c r="G8" s="7">
        <v>304</v>
      </c>
      <c r="H8" s="8">
        <v>-3</v>
      </c>
      <c r="I8" s="7">
        <f t="shared" si="0"/>
        <v>599</v>
      </c>
      <c r="J8" s="8">
        <f t="shared" si="0"/>
        <v>-3</v>
      </c>
    </row>
    <row r="9" spans="1:10" s="1" customFormat="1" ht="20.100000000000001" customHeight="1" x14ac:dyDescent="0.15">
      <c r="A9" s="31"/>
      <c r="B9" s="6" t="s">
        <v>13</v>
      </c>
      <c r="C9" s="7">
        <v>308</v>
      </c>
      <c r="D9" s="8">
        <v>0</v>
      </c>
      <c r="E9" s="7">
        <v>293</v>
      </c>
      <c r="F9" s="8">
        <v>0</v>
      </c>
      <c r="G9" s="7">
        <v>329</v>
      </c>
      <c r="H9" s="8">
        <v>-1</v>
      </c>
      <c r="I9" s="7">
        <f t="shared" si="0"/>
        <v>622</v>
      </c>
      <c r="J9" s="8">
        <f t="shared" si="0"/>
        <v>-1</v>
      </c>
    </row>
    <row r="10" spans="1:10" s="1" customFormat="1" ht="20.100000000000001" customHeight="1" x14ac:dyDescent="0.15">
      <c r="A10" s="31"/>
      <c r="B10" s="6" t="s">
        <v>14</v>
      </c>
      <c r="C10" s="7">
        <v>237</v>
      </c>
      <c r="D10" s="8">
        <v>0</v>
      </c>
      <c r="E10" s="7">
        <v>248</v>
      </c>
      <c r="F10" s="8">
        <v>-1</v>
      </c>
      <c r="G10" s="7">
        <v>286</v>
      </c>
      <c r="H10" s="8">
        <v>0</v>
      </c>
      <c r="I10" s="7">
        <f t="shared" si="0"/>
        <v>534</v>
      </c>
      <c r="J10" s="8">
        <f t="shared" si="0"/>
        <v>-1</v>
      </c>
    </row>
    <row r="11" spans="1:10" s="1" customFormat="1" ht="20.100000000000001" customHeight="1" x14ac:dyDescent="0.15">
      <c r="A11" s="31"/>
      <c r="B11" s="6" t="s">
        <v>15</v>
      </c>
      <c r="C11" s="7">
        <v>1024</v>
      </c>
      <c r="D11" s="8">
        <v>2</v>
      </c>
      <c r="E11" s="7">
        <v>1089</v>
      </c>
      <c r="F11" s="8">
        <v>3</v>
      </c>
      <c r="G11" s="7">
        <v>1135</v>
      </c>
      <c r="H11" s="8">
        <v>2</v>
      </c>
      <c r="I11" s="7">
        <f t="shared" si="0"/>
        <v>2224</v>
      </c>
      <c r="J11" s="8">
        <f t="shared" si="0"/>
        <v>5</v>
      </c>
    </row>
    <row r="12" spans="1:10" s="1" customFormat="1" ht="20.100000000000001" customHeight="1" x14ac:dyDescent="0.15">
      <c r="A12" s="31"/>
      <c r="B12" s="6" t="s">
        <v>16</v>
      </c>
      <c r="C12" s="7">
        <v>623</v>
      </c>
      <c r="D12" s="8">
        <v>0</v>
      </c>
      <c r="E12" s="7">
        <v>647</v>
      </c>
      <c r="F12" s="8">
        <v>2</v>
      </c>
      <c r="G12" s="7">
        <v>706</v>
      </c>
      <c r="H12" s="8">
        <v>0</v>
      </c>
      <c r="I12" s="7">
        <f t="shared" si="0"/>
        <v>1353</v>
      </c>
      <c r="J12" s="8">
        <f t="shared" si="0"/>
        <v>2</v>
      </c>
    </row>
    <row r="13" spans="1:10" s="1" customFormat="1" ht="20.100000000000001" customHeight="1" x14ac:dyDescent="0.15">
      <c r="A13" s="31"/>
      <c r="B13" s="6" t="s">
        <v>17</v>
      </c>
      <c r="C13" s="7">
        <v>46</v>
      </c>
      <c r="D13" s="8">
        <v>0</v>
      </c>
      <c r="E13" s="7">
        <v>58</v>
      </c>
      <c r="F13" s="8">
        <v>0</v>
      </c>
      <c r="G13" s="7">
        <v>68</v>
      </c>
      <c r="H13" s="8">
        <v>0</v>
      </c>
      <c r="I13" s="7">
        <f t="shared" si="0"/>
        <v>126</v>
      </c>
      <c r="J13" s="8">
        <f t="shared" si="0"/>
        <v>0</v>
      </c>
    </row>
    <row r="14" spans="1:10" s="1" customFormat="1" ht="20.100000000000001" customHeight="1" x14ac:dyDescent="0.15">
      <c r="A14" s="31"/>
      <c r="B14" s="6" t="s">
        <v>18</v>
      </c>
      <c r="C14" s="7">
        <v>50</v>
      </c>
      <c r="D14" s="8">
        <v>-1</v>
      </c>
      <c r="E14" s="7">
        <v>54</v>
      </c>
      <c r="F14" s="8">
        <v>0</v>
      </c>
      <c r="G14" s="7">
        <v>53</v>
      </c>
      <c r="H14" s="8">
        <v>-1</v>
      </c>
      <c r="I14" s="7">
        <f t="shared" si="0"/>
        <v>107</v>
      </c>
      <c r="J14" s="8">
        <f t="shared" si="0"/>
        <v>-1</v>
      </c>
    </row>
    <row r="15" spans="1:10" s="1" customFormat="1" ht="20.100000000000001" customHeight="1" x14ac:dyDescent="0.15">
      <c r="A15" s="31"/>
      <c r="B15" s="6" t="s">
        <v>19</v>
      </c>
      <c r="C15" s="7">
        <v>135</v>
      </c>
      <c r="D15" s="8">
        <v>2</v>
      </c>
      <c r="E15" s="7">
        <v>134</v>
      </c>
      <c r="F15" s="8">
        <v>2</v>
      </c>
      <c r="G15" s="7">
        <v>142</v>
      </c>
      <c r="H15" s="8">
        <v>3</v>
      </c>
      <c r="I15" s="7">
        <f t="shared" si="0"/>
        <v>276</v>
      </c>
      <c r="J15" s="8">
        <f t="shared" si="0"/>
        <v>5</v>
      </c>
    </row>
    <row r="16" spans="1:10" s="1" customFormat="1" ht="20.100000000000001" customHeight="1" x14ac:dyDescent="0.15">
      <c r="A16" s="31"/>
      <c r="B16" s="6" t="s">
        <v>20</v>
      </c>
      <c r="C16" s="7">
        <v>148</v>
      </c>
      <c r="D16" s="8">
        <v>0</v>
      </c>
      <c r="E16" s="7">
        <v>142</v>
      </c>
      <c r="F16" s="8">
        <v>0</v>
      </c>
      <c r="G16" s="7">
        <v>186</v>
      </c>
      <c r="H16" s="8">
        <v>0</v>
      </c>
      <c r="I16" s="7">
        <f t="shared" si="0"/>
        <v>328</v>
      </c>
      <c r="J16" s="8">
        <f t="shared" si="0"/>
        <v>0</v>
      </c>
    </row>
    <row r="17" spans="1:10" s="1" customFormat="1" ht="20.100000000000001" customHeight="1" x14ac:dyDescent="0.15">
      <c r="A17" s="31"/>
      <c r="B17" s="6" t="s">
        <v>21</v>
      </c>
      <c r="C17" s="7">
        <v>223</v>
      </c>
      <c r="D17" s="8">
        <v>-2</v>
      </c>
      <c r="E17" s="7">
        <v>205</v>
      </c>
      <c r="F17" s="8">
        <v>-1</v>
      </c>
      <c r="G17" s="7">
        <v>262</v>
      </c>
      <c r="H17" s="8">
        <v>-1</v>
      </c>
      <c r="I17" s="7">
        <f t="shared" si="0"/>
        <v>467</v>
      </c>
      <c r="J17" s="8">
        <f t="shared" si="0"/>
        <v>-2</v>
      </c>
    </row>
    <row r="18" spans="1:10" s="1" customFormat="1" ht="20.100000000000001" customHeight="1" x14ac:dyDescent="0.15">
      <c r="A18" s="31"/>
      <c r="B18" s="6" t="s">
        <v>22</v>
      </c>
      <c r="C18" s="7">
        <v>845</v>
      </c>
      <c r="D18" s="8">
        <v>1</v>
      </c>
      <c r="E18" s="7">
        <v>731</v>
      </c>
      <c r="F18" s="8">
        <v>4</v>
      </c>
      <c r="G18" s="7">
        <v>953</v>
      </c>
      <c r="H18" s="8">
        <v>1</v>
      </c>
      <c r="I18" s="7">
        <f t="shared" si="0"/>
        <v>1684</v>
      </c>
      <c r="J18" s="8">
        <f t="shared" si="0"/>
        <v>5</v>
      </c>
    </row>
    <row r="19" spans="1:10" s="1" customFormat="1" ht="20.100000000000001" customHeight="1" x14ac:dyDescent="0.15">
      <c r="A19" s="31"/>
      <c r="B19" s="6" t="s">
        <v>23</v>
      </c>
      <c r="C19" s="7">
        <v>8</v>
      </c>
      <c r="D19" s="8">
        <v>0</v>
      </c>
      <c r="E19" s="7">
        <v>9</v>
      </c>
      <c r="F19" s="8">
        <v>0</v>
      </c>
      <c r="G19" s="7">
        <v>7</v>
      </c>
      <c r="H19" s="8">
        <v>0</v>
      </c>
      <c r="I19" s="7">
        <f t="shared" si="0"/>
        <v>16</v>
      </c>
      <c r="J19" s="8">
        <f t="shared" si="0"/>
        <v>0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0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616</v>
      </c>
      <c r="D21" s="8">
        <v>-5</v>
      </c>
      <c r="E21" s="7">
        <v>626</v>
      </c>
      <c r="F21" s="8">
        <v>-11</v>
      </c>
      <c r="G21" s="7">
        <v>686</v>
      </c>
      <c r="H21" s="8">
        <v>-6</v>
      </c>
      <c r="I21" s="7">
        <f t="shared" si="0"/>
        <v>1312</v>
      </c>
      <c r="J21" s="8">
        <f t="shared" si="0"/>
        <v>-17</v>
      </c>
    </row>
    <row r="22" spans="1:10" s="1" customFormat="1" ht="20.100000000000001" customHeight="1" x14ac:dyDescent="0.15">
      <c r="A22" s="31"/>
      <c r="B22" s="6" t="s">
        <v>26</v>
      </c>
      <c r="C22" s="7">
        <v>161</v>
      </c>
      <c r="D22" s="8">
        <v>0</v>
      </c>
      <c r="E22" s="7">
        <v>175</v>
      </c>
      <c r="F22" s="8">
        <v>0</v>
      </c>
      <c r="G22" s="7">
        <v>192</v>
      </c>
      <c r="H22" s="8">
        <v>0</v>
      </c>
      <c r="I22" s="7">
        <f t="shared" si="0"/>
        <v>367</v>
      </c>
      <c r="J22" s="8">
        <f t="shared" si="0"/>
        <v>0</v>
      </c>
    </row>
    <row r="23" spans="1:10" s="1" customFormat="1" ht="20.100000000000001" customHeight="1" x14ac:dyDescent="0.15">
      <c r="A23" s="31"/>
      <c r="B23" s="6" t="s">
        <v>27</v>
      </c>
      <c r="C23" s="7">
        <v>69</v>
      </c>
      <c r="D23" s="8">
        <v>0</v>
      </c>
      <c r="E23" s="7">
        <v>78</v>
      </c>
      <c r="F23" s="8">
        <v>-1</v>
      </c>
      <c r="G23" s="7">
        <v>81</v>
      </c>
      <c r="H23" s="8">
        <v>0</v>
      </c>
      <c r="I23" s="7">
        <f t="shared" si="0"/>
        <v>159</v>
      </c>
      <c r="J23" s="8">
        <f t="shared" si="0"/>
        <v>-1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52</v>
      </c>
      <c r="F24" s="8">
        <v>0</v>
      </c>
      <c r="G24" s="7">
        <v>59</v>
      </c>
      <c r="H24" s="8">
        <v>1</v>
      </c>
      <c r="I24" s="7">
        <f t="shared" si="0"/>
        <v>111</v>
      </c>
      <c r="J24" s="8">
        <f t="shared" si="0"/>
        <v>1</v>
      </c>
    </row>
    <row r="25" spans="1:10" s="1" customFormat="1" ht="20.100000000000001" customHeight="1" x14ac:dyDescent="0.15">
      <c r="A25" s="31"/>
      <c r="B25" s="6" t="s">
        <v>29</v>
      </c>
      <c r="C25" s="7">
        <v>38</v>
      </c>
      <c r="D25" s="8">
        <v>0</v>
      </c>
      <c r="E25" s="7">
        <v>43</v>
      </c>
      <c r="F25" s="8">
        <v>0</v>
      </c>
      <c r="G25" s="7">
        <v>54</v>
      </c>
      <c r="H25" s="8">
        <v>0</v>
      </c>
      <c r="I25" s="7">
        <f t="shared" si="0"/>
        <v>97</v>
      </c>
      <c r="J25" s="8">
        <f t="shared" si="0"/>
        <v>0</v>
      </c>
    </row>
    <row r="26" spans="1:10" s="1" customFormat="1" ht="20.100000000000001" customHeight="1" x14ac:dyDescent="0.15">
      <c r="A26" s="31"/>
      <c r="B26" s="6" t="s">
        <v>30</v>
      </c>
      <c r="C26" s="7">
        <v>112</v>
      </c>
      <c r="D26" s="8">
        <v>-1</v>
      </c>
      <c r="E26" s="7">
        <v>139</v>
      </c>
      <c r="F26" s="8">
        <v>-2</v>
      </c>
      <c r="G26" s="7">
        <v>157</v>
      </c>
      <c r="H26" s="8">
        <v>0</v>
      </c>
      <c r="I26" s="7">
        <f t="shared" si="0"/>
        <v>296</v>
      </c>
      <c r="J26" s="8">
        <f t="shared" si="0"/>
        <v>-2</v>
      </c>
    </row>
    <row r="27" spans="1:10" s="1" customFormat="1" ht="20.100000000000001" customHeight="1" x14ac:dyDescent="0.15">
      <c r="A27" s="31"/>
      <c r="B27" s="6" t="s">
        <v>31</v>
      </c>
      <c r="C27" s="7">
        <v>119</v>
      </c>
      <c r="D27" s="8">
        <v>1</v>
      </c>
      <c r="E27" s="7">
        <v>145</v>
      </c>
      <c r="F27" s="8">
        <v>0</v>
      </c>
      <c r="G27" s="7">
        <v>174</v>
      </c>
      <c r="H27" s="8">
        <v>1</v>
      </c>
      <c r="I27" s="7">
        <f t="shared" si="0"/>
        <v>319</v>
      </c>
      <c r="J27" s="8">
        <f t="shared" si="0"/>
        <v>1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4</v>
      </c>
      <c r="H28" s="8">
        <v>0</v>
      </c>
      <c r="I28" s="7">
        <f t="shared" si="0"/>
        <v>7</v>
      </c>
      <c r="J28" s="8">
        <f t="shared" si="0"/>
        <v>0</v>
      </c>
    </row>
    <row r="29" spans="1:10" s="1" customFormat="1" ht="20.100000000000001" customHeight="1" x14ac:dyDescent="0.15">
      <c r="A29" s="31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11</v>
      </c>
      <c r="H29" s="8">
        <v>0</v>
      </c>
      <c r="I29" s="7">
        <f t="shared" si="0"/>
        <v>24</v>
      </c>
      <c r="J29" s="8">
        <f t="shared" si="0"/>
        <v>0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0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0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83</v>
      </c>
      <c r="D32" s="8">
        <v>0</v>
      </c>
      <c r="E32" s="7">
        <v>108</v>
      </c>
      <c r="F32" s="8">
        <v>-1</v>
      </c>
      <c r="G32" s="7">
        <v>104</v>
      </c>
      <c r="H32" s="8">
        <v>0</v>
      </c>
      <c r="I32" s="7">
        <f t="shared" si="0"/>
        <v>212</v>
      </c>
      <c r="J32" s="8">
        <f t="shared" si="0"/>
        <v>-1</v>
      </c>
    </row>
    <row r="33" spans="1:10" s="1" customFormat="1" ht="20.100000000000001" customHeight="1" x14ac:dyDescent="0.15">
      <c r="A33" s="31"/>
      <c r="B33" s="6" t="s">
        <v>37</v>
      </c>
      <c r="C33" s="7">
        <v>37</v>
      </c>
      <c r="D33" s="8">
        <v>0</v>
      </c>
      <c r="E33" s="7">
        <v>38</v>
      </c>
      <c r="F33" s="8">
        <v>0</v>
      </c>
      <c r="G33" s="7">
        <v>42</v>
      </c>
      <c r="H33" s="8">
        <v>0</v>
      </c>
      <c r="I33" s="7">
        <f t="shared" si="0"/>
        <v>80</v>
      </c>
      <c r="J33" s="8">
        <f t="shared" si="0"/>
        <v>0</v>
      </c>
    </row>
    <row r="34" spans="1:10" s="1" customFormat="1" ht="20.100000000000001" customHeight="1" x14ac:dyDescent="0.15">
      <c r="A34" s="31"/>
      <c r="B34" s="6" t="s">
        <v>38</v>
      </c>
      <c r="C34" s="7">
        <v>113</v>
      </c>
      <c r="D34" s="8">
        <v>-1</v>
      </c>
      <c r="E34" s="7">
        <v>146</v>
      </c>
      <c r="F34" s="8">
        <v>-1</v>
      </c>
      <c r="G34" s="7">
        <v>150</v>
      </c>
      <c r="H34" s="8">
        <v>0</v>
      </c>
      <c r="I34" s="7">
        <f t="shared" si="0"/>
        <v>296</v>
      </c>
      <c r="J34" s="8">
        <f t="shared" si="0"/>
        <v>-1</v>
      </c>
    </row>
    <row r="35" spans="1:10" s="1" customFormat="1" ht="20.100000000000001" customHeight="1" x14ac:dyDescent="0.15">
      <c r="A35" s="31"/>
      <c r="B35" s="6" t="s">
        <v>39</v>
      </c>
      <c r="C35" s="7">
        <v>354</v>
      </c>
      <c r="D35" s="8">
        <v>-1</v>
      </c>
      <c r="E35" s="7">
        <v>394</v>
      </c>
      <c r="F35" s="8">
        <v>-1</v>
      </c>
      <c r="G35" s="7">
        <v>436</v>
      </c>
      <c r="H35" s="8">
        <v>-3</v>
      </c>
      <c r="I35" s="7">
        <f t="shared" si="0"/>
        <v>830</v>
      </c>
      <c r="J35" s="8">
        <f t="shared" si="0"/>
        <v>-4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f t="shared" si="0"/>
        <v>5</v>
      </c>
      <c r="J36" s="8">
        <f t="shared" si="0"/>
        <v>0</v>
      </c>
    </row>
    <row r="37" spans="1:10" s="1" customFormat="1" ht="20.100000000000001" customHeight="1" x14ac:dyDescent="0.15">
      <c r="A37" s="31"/>
      <c r="B37" s="6" t="s">
        <v>41</v>
      </c>
      <c r="C37" s="7">
        <v>220</v>
      </c>
      <c r="D37" s="8">
        <v>0</v>
      </c>
      <c r="E37" s="7">
        <v>262</v>
      </c>
      <c r="F37" s="8">
        <v>1</v>
      </c>
      <c r="G37" s="7">
        <v>312</v>
      </c>
      <c r="H37" s="8">
        <v>0</v>
      </c>
      <c r="I37" s="7">
        <f t="shared" si="0"/>
        <v>574</v>
      </c>
      <c r="J37" s="8">
        <f t="shared" si="0"/>
        <v>1</v>
      </c>
    </row>
    <row r="38" spans="1:10" s="1" customFormat="1" ht="20.100000000000001" customHeight="1" x14ac:dyDescent="0.15">
      <c r="A38" s="31"/>
      <c r="B38" s="6" t="s">
        <v>42</v>
      </c>
      <c r="C38" s="7">
        <v>267</v>
      </c>
      <c r="D38" s="8">
        <v>2</v>
      </c>
      <c r="E38" s="7">
        <v>282</v>
      </c>
      <c r="F38" s="8">
        <v>2</v>
      </c>
      <c r="G38" s="7">
        <v>318</v>
      </c>
      <c r="H38" s="8">
        <v>1</v>
      </c>
      <c r="I38" s="7">
        <f t="shared" si="0"/>
        <v>600</v>
      </c>
      <c r="J38" s="8">
        <f t="shared" si="0"/>
        <v>3</v>
      </c>
    </row>
    <row r="39" spans="1:10" s="1" customFormat="1" ht="20.100000000000001" customHeight="1" x14ac:dyDescent="0.15">
      <c r="A39" s="31"/>
      <c r="B39" s="6" t="s">
        <v>43</v>
      </c>
      <c r="C39" s="7">
        <v>132</v>
      </c>
      <c r="D39" s="8">
        <v>1</v>
      </c>
      <c r="E39" s="7">
        <v>171</v>
      </c>
      <c r="F39" s="8">
        <v>0</v>
      </c>
      <c r="G39" s="7">
        <v>181</v>
      </c>
      <c r="H39" s="8">
        <v>0</v>
      </c>
      <c r="I39" s="7">
        <f t="shared" si="0"/>
        <v>352</v>
      </c>
      <c r="J39" s="8">
        <f t="shared" si="0"/>
        <v>0</v>
      </c>
    </row>
    <row r="40" spans="1:10" s="1" customFormat="1" ht="20.100000000000001" customHeight="1" x14ac:dyDescent="0.15">
      <c r="A40" s="31"/>
      <c r="B40" s="6" t="s">
        <v>44</v>
      </c>
      <c r="C40" s="7">
        <v>154</v>
      </c>
      <c r="D40" s="8">
        <v>1</v>
      </c>
      <c r="E40" s="7">
        <v>196</v>
      </c>
      <c r="F40" s="8">
        <v>-1</v>
      </c>
      <c r="G40" s="7">
        <v>188</v>
      </c>
      <c r="H40" s="8">
        <v>1</v>
      </c>
      <c r="I40" s="7">
        <f t="shared" si="0"/>
        <v>384</v>
      </c>
      <c r="J40" s="8">
        <f t="shared" si="0"/>
        <v>0</v>
      </c>
    </row>
    <row r="41" spans="1:10" s="1" customFormat="1" ht="20.100000000000001" customHeight="1" x14ac:dyDescent="0.15">
      <c r="A41" s="31"/>
      <c r="B41" s="6" t="s">
        <v>45</v>
      </c>
      <c r="C41" s="7">
        <v>211</v>
      </c>
      <c r="D41" s="8">
        <v>0</v>
      </c>
      <c r="E41" s="7">
        <v>313</v>
      </c>
      <c r="F41" s="8">
        <v>1</v>
      </c>
      <c r="G41" s="7">
        <v>289</v>
      </c>
      <c r="H41" s="8">
        <v>-2</v>
      </c>
      <c r="I41" s="7">
        <f t="shared" si="0"/>
        <v>602</v>
      </c>
      <c r="J41" s="8">
        <f t="shared" si="0"/>
        <v>-1</v>
      </c>
    </row>
    <row r="42" spans="1:10" s="1" customFormat="1" ht="20.100000000000001" customHeight="1" x14ac:dyDescent="0.15">
      <c r="A42" s="31"/>
      <c r="B42" s="6" t="s">
        <v>46</v>
      </c>
      <c r="C42" s="7">
        <v>56</v>
      </c>
      <c r="D42" s="8">
        <v>0</v>
      </c>
      <c r="E42" s="7">
        <v>91</v>
      </c>
      <c r="F42" s="8">
        <v>0</v>
      </c>
      <c r="G42" s="7">
        <v>82</v>
      </c>
      <c r="H42" s="8">
        <v>-1</v>
      </c>
      <c r="I42" s="7">
        <f t="shared" si="0"/>
        <v>173</v>
      </c>
      <c r="J42" s="8">
        <f t="shared" si="0"/>
        <v>-1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0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0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53</v>
      </c>
      <c r="D45" s="8">
        <v>0</v>
      </c>
      <c r="E45" s="7">
        <v>77</v>
      </c>
      <c r="F45" s="8">
        <v>-1</v>
      </c>
      <c r="G45" s="7">
        <v>74</v>
      </c>
      <c r="H45" s="8">
        <v>0</v>
      </c>
      <c r="I45" s="7">
        <f t="shared" si="0"/>
        <v>151</v>
      </c>
      <c r="J45" s="8">
        <f>SUM(F45,H45)</f>
        <v>-1</v>
      </c>
    </row>
    <row r="46" spans="1:10" s="1" customFormat="1" ht="20.100000000000001" customHeight="1" x14ac:dyDescent="0.15">
      <c r="A46" s="31"/>
      <c r="B46" s="6" t="s">
        <v>50</v>
      </c>
      <c r="C46" s="7">
        <v>14</v>
      </c>
      <c r="D46" s="8">
        <v>0</v>
      </c>
      <c r="E46" s="7">
        <v>18</v>
      </c>
      <c r="F46" s="8">
        <v>-1</v>
      </c>
      <c r="G46" s="7">
        <v>17</v>
      </c>
      <c r="H46" s="8">
        <v>0</v>
      </c>
      <c r="I46" s="7">
        <f t="shared" si="0"/>
        <v>35</v>
      </c>
      <c r="J46" s="8">
        <f t="shared" si="0"/>
        <v>-1</v>
      </c>
    </row>
    <row r="47" spans="1:10" s="5" customFormat="1" ht="20.100000000000001" customHeight="1" thickBot="1" x14ac:dyDescent="0.2">
      <c r="A47" s="31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19">
        <f t="shared" si="0"/>
        <v>12</v>
      </c>
      <c r="J47" s="20">
        <f t="shared" si="0"/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7806</v>
      </c>
      <c r="D48" s="22">
        <f t="shared" ref="D48:J48" si="1">SUM(D5:D47)</f>
        <v>0</v>
      </c>
      <c r="E48" s="21">
        <f t="shared" si="1"/>
        <v>8368</v>
      </c>
      <c r="F48" s="22">
        <f t="shared" si="1"/>
        <v>-9</v>
      </c>
      <c r="G48" s="21">
        <f t="shared" si="1"/>
        <v>9229</v>
      </c>
      <c r="H48" s="22">
        <f t="shared" si="1"/>
        <v>-5</v>
      </c>
      <c r="I48" s="21">
        <f t="shared" si="1"/>
        <v>17597</v>
      </c>
      <c r="J48" s="22">
        <f t="shared" si="1"/>
        <v>-14</v>
      </c>
    </row>
    <row r="49" spans="1:10" s="5" customFormat="1" ht="14.2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20.100000000000001" customHeight="1" x14ac:dyDescent="0.15"/>
    <row r="51" spans="1:10" ht="20.100000000000001" customHeight="1" x14ac:dyDescent="0.15">
      <c r="B51" s="12" t="s">
        <v>55</v>
      </c>
      <c r="C51" s="13">
        <f t="shared" ref="C51:J51" si="2">SUM(C5:C31)</f>
        <v>6106</v>
      </c>
      <c r="D51" s="13">
        <f t="shared" si="2"/>
        <v>-2</v>
      </c>
      <c r="E51" s="13">
        <f t="shared" si="2"/>
        <v>6264</v>
      </c>
      <c r="F51" s="13">
        <f t="shared" si="2"/>
        <v>-7</v>
      </c>
      <c r="G51" s="13">
        <f t="shared" si="2"/>
        <v>7027</v>
      </c>
      <c r="H51" s="13">
        <f t="shared" si="2"/>
        <v>-1</v>
      </c>
      <c r="I51" s="13">
        <f t="shared" si="2"/>
        <v>13291</v>
      </c>
      <c r="J51" s="13">
        <f t="shared" si="2"/>
        <v>-8</v>
      </c>
    </row>
    <row r="52" spans="1:10" ht="20.100000000000001" customHeight="1" x14ac:dyDescent="0.15">
      <c r="B52" s="14" t="s">
        <v>56</v>
      </c>
      <c r="C52" s="15">
        <f>SUM(C32:C47)</f>
        <v>1700</v>
      </c>
      <c r="D52" s="15">
        <f t="shared" ref="D52:I52" si="3">SUM(D32:D47)</f>
        <v>2</v>
      </c>
      <c r="E52" s="15">
        <f>SUM(E32:E47)</f>
        <v>2104</v>
      </c>
      <c r="F52" s="15">
        <f t="shared" si="3"/>
        <v>-2</v>
      </c>
      <c r="G52" s="15">
        <f t="shared" si="3"/>
        <v>2202</v>
      </c>
      <c r="H52" s="15">
        <f t="shared" si="3"/>
        <v>-4</v>
      </c>
      <c r="I52" s="15">
        <f t="shared" si="3"/>
        <v>4306</v>
      </c>
      <c r="J52" s="15">
        <f>SUM(J32:J47)</f>
        <v>-6</v>
      </c>
    </row>
    <row r="53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9055118110236221" right="0.51181102362204722" top="0.74803149606299213" bottom="0.35433070866141736" header="0.31496062992125984" footer="0.11811023622047245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sqref="A1:XFD104857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60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201</v>
      </c>
      <c r="D5" s="8">
        <v>-1</v>
      </c>
      <c r="E5" s="7">
        <v>187</v>
      </c>
      <c r="F5" s="8">
        <v>-2</v>
      </c>
      <c r="G5" s="7">
        <v>217</v>
      </c>
      <c r="H5" s="8">
        <v>-1</v>
      </c>
      <c r="I5" s="7">
        <f>SUM(E5,G5)</f>
        <v>404</v>
      </c>
      <c r="J5" s="8">
        <f>SUM(F5,H5)</f>
        <v>-3</v>
      </c>
    </row>
    <row r="6" spans="1:10" s="1" customFormat="1" ht="20.100000000000001" customHeight="1" x14ac:dyDescent="0.15">
      <c r="A6" s="31"/>
      <c r="B6" s="6" t="s">
        <v>10</v>
      </c>
      <c r="C6" s="7">
        <v>249</v>
      </c>
      <c r="D6" s="8">
        <v>1</v>
      </c>
      <c r="E6" s="7">
        <v>258</v>
      </c>
      <c r="F6" s="8">
        <v>1</v>
      </c>
      <c r="G6" s="7">
        <v>255</v>
      </c>
      <c r="H6" s="8">
        <v>1</v>
      </c>
      <c r="I6" s="7">
        <f t="shared" ref="I6:I47" si="0">SUM(E6,G6)</f>
        <v>513</v>
      </c>
      <c r="J6" s="8">
        <f t="shared" ref="J6:J47" si="1">SUM(F6,H6)</f>
        <v>2</v>
      </c>
    </row>
    <row r="7" spans="1:10" s="1" customFormat="1" ht="20.100000000000001" customHeight="1" x14ac:dyDescent="0.15">
      <c r="A7" s="31"/>
      <c r="B7" s="6" t="s">
        <v>11</v>
      </c>
      <c r="C7" s="7">
        <v>603</v>
      </c>
      <c r="D7" s="8">
        <v>28</v>
      </c>
      <c r="E7" s="7">
        <v>640</v>
      </c>
      <c r="F7" s="8">
        <v>1</v>
      </c>
      <c r="G7" s="7">
        <v>731</v>
      </c>
      <c r="H7" s="8">
        <v>25</v>
      </c>
      <c r="I7" s="7">
        <f t="shared" si="0"/>
        <v>1371</v>
      </c>
      <c r="J7" s="8">
        <f t="shared" si="1"/>
        <v>26</v>
      </c>
    </row>
    <row r="8" spans="1:10" s="1" customFormat="1" ht="20.100000000000001" customHeight="1" x14ac:dyDescent="0.15">
      <c r="A8" s="31"/>
      <c r="B8" s="6" t="s">
        <v>12</v>
      </c>
      <c r="C8" s="7">
        <v>270</v>
      </c>
      <c r="D8" s="8">
        <v>17</v>
      </c>
      <c r="E8" s="7">
        <v>296</v>
      </c>
      <c r="F8" s="8">
        <v>1</v>
      </c>
      <c r="G8" s="7">
        <v>320</v>
      </c>
      <c r="H8" s="8">
        <v>16</v>
      </c>
      <c r="I8" s="7">
        <f t="shared" si="0"/>
        <v>616</v>
      </c>
      <c r="J8" s="8">
        <f t="shared" si="1"/>
        <v>17</v>
      </c>
    </row>
    <row r="9" spans="1:10" s="1" customFormat="1" ht="20.100000000000001" customHeight="1" x14ac:dyDescent="0.15">
      <c r="A9" s="31"/>
      <c r="B9" s="6" t="s">
        <v>13</v>
      </c>
      <c r="C9" s="7">
        <v>354</v>
      </c>
      <c r="D9" s="8">
        <v>46</v>
      </c>
      <c r="E9" s="7">
        <v>293</v>
      </c>
      <c r="F9" s="8">
        <v>0</v>
      </c>
      <c r="G9" s="7">
        <v>373</v>
      </c>
      <c r="H9" s="8">
        <v>44</v>
      </c>
      <c r="I9" s="7">
        <f t="shared" si="0"/>
        <v>666</v>
      </c>
      <c r="J9" s="8">
        <f t="shared" si="1"/>
        <v>44</v>
      </c>
    </row>
    <row r="10" spans="1:10" s="1" customFormat="1" ht="20.100000000000001" customHeight="1" x14ac:dyDescent="0.15">
      <c r="A10" s="31"/>
      <c r="B10" s="6" t="s">
        <v>14</v>
      </c>
      <c r="C10" s="7">
        <v>237</v>
      </c>
      <c r="D10" s="8">
        <v>0</v>
      </c>
      <c r="E10" s="7">
        <v>249</v>
      </c>
      <c r="F10" s="8">
        <v>1</v>
      </c>
      <c r="G10" s="7">
        <v>287</v>
      </c>
      <c r="H10" s="8">
        <v>1</v>
      </c>
      <c r="I10" s="7">
        <f t="shared" si="0"/>
        <v>536</v>
      </c>
      <c r="J10" s="8">
        <f t="shared" si="1"/>
        <v>2</v>
      </c>
    </row>
    <row r="11" spans="1:10" s="1" customFormat="1" ht="20.100000000000001" customHeight="1" x14ac:dyDescent="0.15">
      <c r="A11" s="31"/>
      <c r="B11" s="6" t="s">
        <v>15</v>
      </c>
      <c r="C11" s="7">
        <v>1022</v>
      </c>
      <c r="D11" s="8">
        <v>-2</v>
      </c>
      <c r="E11" s="7">
        <v>1087</v>
      </c>
      <c r="F11" s="8">
        <v>-2</v>
      </c>
      <c r="G11" s="7">
        <v>1139</v>
      </c>
      <c r="H11" s="8">
        <v>4</v>
      </c>
      <c r="I11" s="7">
        <f t="shared" si="0"/>
        <v>2226</v>
      </c>
      <c r="J11" s="8">
        <f t="shared" si="1"/>
        <v>2</v>
      </c>
    </row>
    <row r="12" spans="1:10" s="1" customFormat="1" ht="20.100000000000001" customHeight="1" x14ac:dyDescent="0.15">
      <c r="A12" s="31"/>
      <c r="B12" s="6" t="s">
        <v>16</v>
      </c>
      <c r="C12" s="7">
        <v>621</v>
      </c>
      <c r="D12" s="8">
        <v>-2</v>
      </c>
      <c r="E12" s="7">
        <v>644</v>
      </c>
      <c r="F12" s="8">
        <v>-3</v>
      </c>
      <c r="G12" s="7">
        <v>706</v>
      </c>
      <c r="H12" s="8">
        <v>0</v>
      </c>
      <c r="I12" s="7">
        <f t="shared" si="0"/>
        <v>1350</v>
      </c>
      <c r="J12" s="8">
        <f t="shared" si="1"/>
        <v>-3</v>
      </c>
    </row>
    <row r="13" spans="1:10" s="1" customFormat="1" ht="20.100000000000001" customHeight="1" x14ac:dyDescent="0.15">
      <c r="A13" s="31"/>
      <c r="B13" s="6" t="s">
        <v>17</v>
      </c>
      <c r="C13" s="7">
        <v>46</v>
      </c>
      <c r="D13" s="8">
        <v>0</v>
      </c>
      <c r="E13" s="7">
        <v>58</v>
      </c>
      <c r="F13" s="8">
        <v>0</v>
      </c>
      <c r="G13" s="7">
        <v>68</v>
      </c>
      <c r="H13" s="8">
        <v>0</v>
      </c>
      <c r="I13" s="7">
        <f t="shared" si="0"/>
        <v>126</v>
      </c>
      <c r="J13" s="8">
        <f t="shared" si="1"/>
        <v>0</v>
      </c>
    </row>
    <row r="14" spans="1:10" s="1" customFormat="1" ht="20.100000000000001" customHeight="1" x14ac:dyDescent="0.15">
      <c r="A14" s="31"/>
      <c r="B14" s="6" t="s">
        <v>18</v>
      </c>
      <c r="C14" s="7">
        <v>50</v>
      </c>
      <c r="D14" s="8">
        <v>0</v>
      </c>
      <c r="E14" s="7">
        <v>54</v>
      </c>
      <c r="F14" s="8">
        <v>0</v>
      </c>
      <c r="G14" s="7">
        <v>53</v>
      </c>
      <c r="H14" s="8">
        <v>0</v>
      </c>
      <c r="I14" s="7">
        <f t="shared" si="0"/>
        <v>107</v>
      </c>
      <c r="J14" s="8">
        <f t="shared" si="1"/>
        <v>0</v>
      </c>
    </row>
    <row r="15" spans="1:10" s="1" customFormat="1" ht="20.100000000000001" customHeight="1" x14ac:dyDescent="0.15">
      <c r="A15" s="31"/>
      <c r="B15" s="6" t="s">
        <v>19</v>
      </c>
      <c r="C15" s="7">
        <v>136</v>
      </c>
      <c r="D15" s="8">
        <v>1</v>
      </c>
      <c r="E15" s="7">
        <v>134</v>
      </c>
      <c r="F15" s="8">
        <v>0</v>
      </c>
      <c r="G15" s="7">
        <v>142</v>
      </c>
      <c r="H15" s="8">
        <v>0</v>
      </c>
      <c r="I15" s="7">
        <f t="shared" si="0"/>
        <v>276</v>
      </c>
      <c r="J15" s="8">
        <f t="shared" si="1"/>
        <v>0</v>
      </c>
    </row>
    <row r="16" spans="1:10" s="1" customFormat="1" ht="20.100000000000001" customHeight="1" x14ac:dyDescent="0.15">
      <c r="A16" s="31"/>
      <c r="B16" s="6" t="s">
        <v>20</v>
      </c>
      <c r="C16" s="7">
        <v>148</v>
      </c>
      <c r="D16" s="8">
        <v>0</v>
      </c>
      <c r="E16" s="7">
        <v>142</v>
      </c>
      <c r="F16" s="8">
        <v>0</v>
      </c>
      <c r="G16" s="7">
        <v>186</v>
      </c>
      <c r="H16" s="8">
        <v>0</v>
      </c>
      <c r="I16" s="7">
        <f t="shared" si="0"/>
        <v>328</v>
      </c>
      <c r="J16" s="8">
        <f t="shared" si="1"/>
        <v>0</v>
      </c>
    </row>
    <row r="17" spans="1:10" s="1" customFormat="1" ht="20.100000000000001" customHeight="1" x14ac:dyDescent="0.15">
      <c r="A17" s="31"/>
      <c r="B17" s="6" t="s">
        <v>21</v>
      </c>
      <c r="C17" s="7">
        <v>223</v>
      </c>
      <c r="D17" s="8">
        <v>0</v>
      </c>
      <c r="E17" s="7">
        <v>204</v>
      </c>
      <c r="F17" s="8">
        <v>-1</v>
      </c>
      <c r="G17" s="7">
        <v>260</v>
      </c>
      <c r="H17" s="8">
        <v>-2</v>
      </c>
      <c r="I17" s="7">
        <f t="shared" si="0"/>
        <v>464</v>
      </c>
      <c r="J17" s="8">
        <f t="shared" si="1"/>
        <v>-3</v>
      </c>
    </row>
    <row r="18" spans="1:10" s="1" customFormat="1" ht="20.100000000000001" customHeight="1" x14ac:dyDescent="0.15">
      <c r="A18" s="31"/>
      <c r="B18" s="6" t="s">
        <v>22</v>
      </c>
      <c r="C18" s="7">
        <v>857</v>
      </c>
      <c r="D18" s="8">
        <v>12</v>
      </c>
      <c r="E18" s="7">
        <v>734</v>
      </c>
      <c r="F18" s="8">
        <v>3</v>
      </c>
      <c r="G18" s="7">
        <v>963</v>
      </c>
      <c r="H18" s="8">
        <v>10</v>
      </c>
      <c r="I18" s="7">
        <f t="shared" si="0"/>
        <v>1697</v>
      </c>
      <c r="J18" s="8">
        <f t="shared" si="1"/>
        <v>13</v>
      </c>
    </row>
    <row r="19" spans="1:10" s="1" customFormat="1" ht="20.100000000000001" customHeight="1" x14ac:dyDescent="0.15">
      <c r="A19" s="31"/>
      <c r="B19" s="6" t="s">
        <v>23</v>
      </c>
      <c r="C19" s="7">
        <v>8</v>
      </c>
      <c r="D19" s="8">
        <v>0</v>
      </c>
      <c r="E19" s="7">
        <v>9</v>
      </c>
      <c r="F19" s="8">
        <v>0</v>
      </c>
      <c r="G19" s="7">
        <v>7</v>
      </c>
      <c r="H19" s="8">
        <v>0</v>
      </c>
      <c r="I19" s="7">
        <f t="shared" si="0"/>
        <v>16</v>
      </c>
      <c r="J19" s="8">
        <f t="shared" si="1"/>
        <v>0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1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631</v>
      </c>
      <c r="D21" s="8">
        <v>15</v>
      </c>
      <c r="E21" s="7">
        <v>625</v>
      </c>
      <c r="F21" s="8">
        <v>-1</v>
      </c>
      <c r="G21" s="7">
        <v>698</v>
      </c>
      <c r="H21" s="8">
        <v>12</v>
      </c>
      <c r="I21" s="7">
        <f t="shared" si="0"/>
        <v>1323</v>
      </c>
      <c r="J21" s="8">
        <f t="shared" si="1"/>
        <v>11</v>
      </c>
    </row>
    <row r="22" spans="1:10" s="1" customFormat="1" ht="20.100000000000001" customHeight="1" x14ac:dyDescent="0.15">
      <c r="A22" s="31"/>
      <c r="B22" s="6" t="s">
        <v>26</v>
      </c>
      <c r="C22" s="7">
        <v>160</v>
      </c>
      <c r="D22" s="8">
        <v>-1</v>
      </c>
      <c r="E22" s="7">
        <v>171</v>
      </c>
      <c r="F22" s="8">
        <v>-4</v>
      </c>
      <c r="G22" s="7">
        <v>190</v>
      </c>
      <c r="H22" s="8">
        <v>-2</v>
      </c>
      <c r="I22" s="7">
        <f t="shared" si="0"/>
        <v>361</v>
      </c>
      <c r="J22" s="8">
        <f t="shared" si="1"/>
        <v>-6</v>
      </c>
    </row>
    <row r="23" spans="1:10" s="1" customFormat="1" ht="20.100000000000001" customHeight="1" x14ac:dyDescent="0.15">
      <c r="A23" s="31"/>
      <c r="B23" s="6" t="s">
        <v>27</v>
      </c>
      <c r="C23" s="7">
        <v>69</v>
      </c>
      <c r="D23" s="8">
        <v>0</v>
      </c>
      <c r="E23" s="7">
        <v>78</v>
      </c>
      <c r="F23" s="8">
        <v>0</v>
      </c>
      <c r="G23" s="7">
        <v>81</v>
      </c>
      <c r="H23" s="8">
        <v>0</v>
      </c>
      <c r="I23" s="7">
        <f t="shared" si="0"/>
        <v>159</v>
      </c>
      <c r="J23" s="8">
        <f t="shared" si="1"/>
        <v>0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52</v>
      </c>
      <c r="F24" s="8">
        <v>0</v>
      </c>
      <c r="G24" s="7">
        <v>59</v>
      </c>
      <c r="H24" s="8">
        <v>0</v>
      </c>
      <c r="I24" s="7">
        <f t="shared" si="0"/>
        <v>111</v>
      </c>
      <c r="J24" s="8">
        <f t="shared" si="1"/>
        <v>0</v>
      </c>
    </row>
    <row r="25" spans="1:10" s="1" customFormat="1" ht="20.100000000000001" customHeight="1" x14ac:dyDescent="0.15">
      <c r="A25" s="31"/>
      <c r="B25" s="6" t="s">
        <v>29</v>
      </c>
      <c r="C25" s="7">
        <v>38</v>
      </c>
      <c r="D25" s="8">
        <v>0</v>
      </c>
      <c r="E25" s="7">
        <v>43</v>
      </c>
      <c r="F25" s="8">
        <v>0</v>
      </c>
      <c r="G25" s="7">
        <v>54</v>
      </c>
      <c r="H25" s="8">
        <v>0</v>
      </c>
      <c r="I25" s="7">
        <f t="shared" si="0"/>
        <v>97</v>
      </c>
      <c r="J25" s="8">
        <f t="shared" si="1"/>
        <v>0</v>
      </c>
    </row>
    <row r="26" spans="1:10" s="1" customFormat="1" ht="20.100000000000001" customHeight="1" x14ac:dyDescent="0.15">
      <c r="A26" s="31"/>
      <c r="B26" s="6" t="s">
        <v>30</v>
      </c>
      <c r="C26" s="7">
        <v>112</v>
      </c>
      <c r="D26" s="8">
        <v>0</v>
      </c>
      <c r="E26" s="7">
        <v>138</v>
      </c>
      <c r="F26" s="8">
        <v>-1</v>
      </c>
      <c r="G26" s="7">
        <v>158</v>
      </c>
      <c r="H26" s="8">
        <v>1</v>
      </c>
      <c r="I26" s="7">
        <f t="shared" si="0"/>
        <v>296</v>
      </c>
      <c r="J26" s="8">
        <f t="shared" si="1"/>
        <v>0</v>
      </c>
    </row>
    <row r="27" spans="1:10" s="1" customFormat="1" ht="20.100000000000001" customHeight="1" x14ac:dyDescent="0.15">
      <c r="A27" s="31"/>
      <c r="B27" s="6" t="s">
        <v>31</v>
      </c>
      <c r="C27" s="7">
        <v>119</v>
      </c>
      <c r="D27" s="8">
        <v>0</v>
      </c>
      <c r="E27" s="7">
        <v>146</v>
      </c>
      <c r="F27" s="8">
        <v>1</v>
      </c>
      <c r="G27" s="7">
        <v>174</v>
      </c>
      <c r="H27" s="8">
        <v>0</v>
      </c>
      <c r="I27" s="7">
        <f t="shared" si="0"/>
        <v>320</v>
      </c>
      <c r="J27" s="8">
        <f t="shared" si="1"/>
        <v>1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4</v>
      </c>
      <c r="H28" s="8">
        <v>0</v>
      </c>
      <c r="I28" s="7">
        <f t="shared" si="0"/>
        <v>7</v>
      </c>
      <c r="J28" s="8">
        <f t="shared" si="1"/>
        <v>0</v>
      </c>
    </row>
    <row r="29" spans="1:10" s="1" customFormat="1" ht="20.100000000000001" customHeight="1" x14ac:dyDescent="0.15">
      <c r="A29" s="31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11</v>
      </c>
      <c r="H29" s="8">
        <v>0</v>
      </c>
      <c r="I29" s="7">
        <f t="shared" si="0"/>
        <v>24</v>
      </c>
      <c r="J29" s="8">
        <f t="shared" si="1"/>
        <v>0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1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1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83</v>
      </c>
      <c r="D32" s="8">
        <v>0</v>
      </c>
      <c r="E32" s="7">
        <v>108</v>
      </c>
      <c r="F32" s="8">
        <v>0</v>
      </c>
      <c r="G32" s="7">
        <v>105</v>
      </c>
      <c r="H32" s="8">
        <v>1</v>
      </c>
      <c r="I32" s="7">
        <f t="shared" si="0"/>
        <v>213</v>
      </c>
      <c r="J32" s="8">
        <f t="shared" si="1"/>
        <v>1</v>
      </c>
    </row>
    <row r="33" spans="1:10" s="1" customFormat="1" ht="20.100000000000001" customHeight="1" x14ac:dyDescent="0.15">
      <c r="A33" s="31"/>
      <c r="B33" s="6" t="s">
        <v>37</v>
      </c>
      <c r="C33" s="7">
        <v>36</v>
      </c>
      <c r="D33" s="8">
        <v>-1</v>
      </c>
      <c r="E33" s="7">
        <v>38</v>
      </c>
      <c r="F33" s="8">
        <v>0</v>
      </c>
      <c r="G33" s="7">
        <v>45</v>
      </c>
      <c r="H33" s="8">
        <v>3</v>
      </c>
      <c r="I33" s="7">
        <f t="shared" si="0"/>
        <v>83</v>
      </c>
      <c r="J33" s="8">
        <f t="shared" si="1"/>
        <v>3</v>
      </c>
    </row>
    <row r="34" spans="1:10" s="1" customFormat="1" ht="20.100000000000001" customHeight="1" x14ac:dyDescent="0.15">
      <c r="A34" s="31"/>
      <c r="B34" s="6" t="s">
        <v>38</v>
      </c>
      <c r="C34" s="7">
        <v>112</v>
      </c>
      <c r="D34" s="8">
        <v>-1</v>
      </c>
      <c r="E34" s="7">
        <v>144</v>
      </c>
      <c r="F34" s="8">
        <v>-2</v>
      </c>
      <c r="G34" s="7">
        <v>148</v>
      </c>
      <c r="H34" s="8">
        <v>-2</v>
      </c>
      <c r="I34" s="7">
        <f t="shared" si="0"/>
        <v>292</v>
      </c>
      <c r="J34" s="8">
        <f t="shared" si="1"/>
        <v>-4</v>
      </c>
    </row>
    <row r="35" spans="1:10" s="1" customFormat="1" ht="20.100000000000001" customHeight="1" x14ac:dyDescent="0.15">
      <c r="A35" s="31"/>
      <c r="B35" s="6" t="s">
        <v>39</v>
      </c>
      <c r="C35" s="7">
        <v>372</v>
      </c>
      <c r="D35" s="8">
        <v>18</v>
      </c>
      <c r="E35" s="7">
        <v>396</v>
      </c>
      <c r="F35" s="8">
        <v>2</v>
      </c>
      <c r="G35" s="7">
        <v>458</v>
      </c>
      <c r="H35" s="8">
        <v>22</v>
      </c>
      <c r="I35" s="7">
        <f t="shared" si="0"/>
        <v>854</v>
      </c>
      <c r="J35" s="8">
        <f t="shared" si="1"/>
        <v>24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f t="shared" si="0"/>
        <v>5</v>
      </c>
      <c r="J36" s="8">
        <f t="shared" si="1"/>
        <v>0</v>
      </c>
    </row>
    <row r="37" spans="1:10" s="1" customFormat="1" ht="20.100000000000001" customHeight="1" x14ac:dyDescent="0.15">
      <c r="A37" s="31"/>
      <c r="B37" s="6" t="s">
        <v>41</v>
      </c>
      <c r="C37" s="7">
        <v>253</v>
      </c>
      <c r="D37" s="8">
        <v>33</v>
      </c>
      <c r="E37" s="7">
        <v>263</v>
      </c>
      <c r="F37" s="8">
        <v>1</v>
      </c>
      <c r="G37" s="7">
        <v>345</v>
      </c>
      <c r="H37" s="8">
        <v>33</v>
      </c>
      <c r="I37" s="7">
        <f t="shared" si="0"/>
        <v>608</v>
      </c>
      <c r="J37" s="8">
        <f t="shared" si="1"/>
        <v>34</v>
      </c>
    </row>
    <row r="38" spans="1:10" s="1" customFormat="1" ht="20.100000000000001" customHeight="1" x14ac:dyDescent="0.15">
      <c r="A38" s="31"/>
      <c r="B38" s="6" t="s">
        <v>42</v>
      </c>
      <c r="C38" s="7">
        <v>281</v>
      </c>
      <c r="D38" s="8">
        <v>14</v>
      </c>
      <c r="E38" s="7">
        <v>282</v>
      </c>
      <c r="F38" s="8">
        <v>0</v>
      </c>
      <c r="G38" s="7">
        <v>331</v>
      </c>
      <c r="H38" s="8">
        <v>13</v>
      </c>
      <c r="I38" s="7">
        <f t="shared" si="0"/>
        <v>613</v>
      </c>
      <c r="J38" s="8">
        <f t="shared" si="1"/>
        <v>13</v>
      </c>
    </row>
    <row r="39" spans="1:10" s="1" customFormat="1" ht="20.100000000000001" customHeight="1" x14ac:dyDescent="0.15">
      <c r="A39" s="31"/>
      <c r="B39" s="6" t="s">
        <v>43</v>
      </c>
      <c r="C39" s="7">
        <v>143</v>
      </c>
      <c r="D39" s="8">
        <v>11</v>
      </c>
      <c r="E39" s="7">
        <v>171</v>
      </c>
      <c r="F39" s="8">
        <v>0</v>
      </c>
      <c r="G39" s="7">
        <v>192</v>
      </c>
      <c r="H39" s="8">
        <v>11</v>
      </c>
      <c r="I39" s="7">
        <f t="shared" si="0"/>
        <v>363</v>
      </c>
      <c r="J39" s="8">
        <f t="shared" si="1"/>
        <v>11</v>
      </c>
    </row>
    <row r="40" spans="1:10" s="1" customFormat="1" ht="20.100000000000001" customHeight="1" x14ac:dyDescent="0.15">
      <c r="A40" s="31"/>
      <c r="B40" s="6" t="s">
        <v>44</v>
      </c>
      <c r="C40" s="7">
        <v>163</v>
      </c>
      <c r="D40" s="8">
        <v>9</v>
      </c>
      <c r="E40" s="7">
        <v>199</v>
      </c>
      <c r="F40" s="8">
        <v>3</v>
      </c>
      <c r="G40" s="7">
        <v>194</v>
      </c>
      <c r="H40" s="8">
        <v>6</v>
      </c>
      <c r="I40" s="7">
        <f t="shared" si="0"/>
        <v>393</v>
      </c>
      <c r="J40" s="8">
        <f t="shared" si="1"/>
        <v>9</v>
      </c>
    </row>
    <row r="41" spans="1:10" s="1" customFormat="1" ht="20.100000000000001" customHeight="1" x14ac:dyDescent="0.15">
      <c r="A41" s="31"/>
      <c r="B41" s="6" t="s">
        <v>45</v>
      </c>
      <c r="C41" s="7">
        <v>218</v>
      </c>
      <c r="D41" s="8">
        <v>7</v>
      </c>
      <c r="E41" s="7">
        <v>310</v>
      </c>
      <c r="F41" s="8">
        <v>-3</v>
      </c>
      <c r="G41" s="7">
        <v>291</v>
      </c>
      <c r="H41" s="8">
        <v>2</v>
      </c>
      <c r="I41" s="7">
        <f t="shared" si="0"/>
        <v>601</v>
      </c>
      <c r="J41" s="8">
        <f t="shared" si="1"/>
        <v>-1</v>
      </c>
    </row>
    <row r="42" spans="1:10" s="1" customFormat="1" ht="20.100000000000001" customHeight="1" x14ac:dyDescent="0.15">
      <c r="A42" s="31"/>
      <c r="B42" s="6" t="s">
        <v>46</v>
      </c>
      <c r="C42" s="7">
        <v>56</v>
      </c>
      <c r="D42" s="8">
        <v>0</v>
      </c>
      <c r="E42" s="7">
        <v>91</v>
      </c>
      <c r="F42" s="8">
        <v>0</v>
      </c>
      <c r="G42" s="7">
        <v>82</v>
      </c>
      <c r="H42" s="8">
        <v>0</v>
      </c>
      <c r="I42" s="7">
        <f t="shared" si="0"/>
        <v>173</v>
      </c>
      <c r="J42" s="8">
        <f t="shared" si="1"/>
        <v>0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1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1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53</v>
      </c>
      <c r="D45" s="8">
        <v>0</v>
      </c>
      <c r="E45" s="7">
        <v>77</v>
      </c>
      <c r="F45" s="8">
        <v>0</v>
      </c>
      <c r="G45" s="7">
        <v>74</v>
      </c>
      <c r="H45" s="8">
        <v>0</v>
      </c>
      <c r="I45" s="7">
        <f t="shared" si="0"/>
        <v>151</v>
      </c>
      <c r="J45" s="8">
        <f t="shared" si="1"/>
        <v>0</v>
      </c>
    </row>
    <row r="46" spans="1:10" s="1" customFormat="1" ht="20.100000000000001" customHeight="1" x14ac:dyDescent="0.15">
      <c r="A46" s="31"/>
      <c r="B46" s="6" t="s">
        <v>50</v>
      </c>
      <c r="C46" s="7">
        <v>13</v>
      </c>
      <c r="D46" s="8">
        <v>-1</v>
      </c>
      <c r="E46" s="7">
        <v>17</v>
      </c>
      <c r="F46" s="8">
        <v>-1</v>
      </c>
      <c r="G46" s="7">
        <v>17</v>
      </c>
      <c r="H46" s="8">
        <v>0</v>
      </c>
      <c r="I46" s="7">
        <f t="shared" si="0"/>
        <v>34</v>
      </c>
      <c r="J46" s="8">
        <f t="shared" si="1"/>
        <v>-1</v>
      </c>
    </row>
    <row r="47" spans="1:10" s="5" customFormat="1" ht="20.100000000000001" customHeight="1" thickBot="1" x14ac:dyDescent="0.2">
      <c r="A47" s="42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7">
        <f t="shared" si="0"/>
        <v>12</v>
      </c>
      <c r="J47" s="8">
        <f t="shared" si="1"/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8009</v>
      </c>
      <c r="D48" s="22">
        <f t="shared" ref="D48:J48" si="2">SUM(D5:D47)</f>
        <v>203</v>
      </c>
      <c r="E48" s="21">
        <f t="shared" si="2"/>
        <v>8362</v>
      </c>
      <c r="F48" s="22">
        <f t="shared" si="2"/>
        <v>-6</v>
      </c>
      <c r="G48" s="21">
        <f t="shared" si="2"/>
        <v>9427</v>
      </c>
      <c r="H48" s="22">
        <f t="shared" si="2"/>
        <v>198</v>
      </c>
      <c r="I48" s="21">
        <f t="shared" si="2"/>
        <v>17789</v>
      </c>
      <c r="J48" s="22">
        <f t="shared" si="2"/>
        <v>192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3"/>
      <c r="D50" s="34"/>
      <c r="E50" s="37" t="s">
        <v>3</v>
      </c>
      <c r="F50" s="38"/>
      <c r="G50" s="38"/>
      <c r="H50" s="38"/>
      <c r="I50" s="38"/>
      <c r="J50" s="39"/>
    </row>
    <row r="51" spans="1:10" x14ac:dyDescent="0.15">
      <c r="C51" s="35"/>
      <c r="D51" s="36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40" t="s">
        <v>53</v>
      </c>
      <c r="D52" s="41"/>
      <c r="E52" s="10">
        <v>11</v>
      </c>
      <c r="F52" s="11">
        <v>11</v>
      </c>
      <c r="G52" s="10">
        <v>200</v>
      </c>
      <c r="H52" s="11">
        <v>200</v>
      </c>
      <c r="I52" s="10">
        <v>211</v>
      </c>
      <c r="J52" s="11">
        <v>211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6220</v>
      </c>
      <c r="D55" s="13">
        <f t="shared" ref="D55:J55" si="3">SUM(D5:D31)</f>
        <v>114</v>
      </c>
      <c r="E55" s="13">
        <f t="shared" si="3"/>
        <v>6258</v>
      </c>
      <c r="F55" s="13">
        <f t="shared" si="3"/>
        <v>-6</v>
      </c>
      <c r="G55" s="13">
        <f t="shared" si="3"/>
        <v>7136</v>
      </c>
      <c r="H55" s="13">
        <f t="shared" si="3"/>
        <v>109</v>
      </c>
      <c r="I55" s="13">
        <f>SUM(I5:I31)</f>
        <v>13394</v>
      </c>
      <c r="J55" s="13">
        <f t="shared" si="3"/>
        <v>103</v>
      </c>
    </row>
    <row r="56" spans="1:10" ht="20.100000000000001" customHeight="1" x14ac:dyDescent="0.15">
      <c r="B56" s="14" t="s">
        <v>56</v>
      </c>
      <c r="C56" s="15">
        <f>SUM(C32:C47)</f>
        <v>1789</v>
      </c>
      <c r="D56" s="15">
        <f t="shared" ref="D56:I56" si="4">SUM(D32:D47)</f>
        <v>89</v>
      </c>
      <c r="E56" s="15">
        <f>SUM(E32:E47)</f>
        <v>2104</v>
      </c>
      <c r="F56" s="15">
        <f t="shared" si="4"/>
        <v>0</v>
      </c>
      <c r="G56" s="15">
        <f t="shared" si="4"/>
        <v>2291</v>
      </c>
      <c r="H56" s="15">
        <f t="shared" si="4"/>
        <v>89</v>
      </c>
      <c r="I56" s="15">
        <f t="shared" si="4"/>
        <v>4395</v>
      </c>
      <c r="J56" s="15">
        <f>SUM(J32:J47)</f>
        <v>89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9055118110236221" right="0.51181102362204722" top="0.74803149606299213" bottom="0.35433070866141736" header="0.31496062992125984" footer="0.11811023622047245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40" workbookViewId="0">
      <selection sqref="A1:XFD104857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61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204</v>
      </c>
      <c r="D5" s="8">
        <v>3</v>
      </c>
      <c r="E5" s="7">
        <v>192</v>
      </c>
      <c r="F5" s="8">
        <v>5</v>
      </c>
      <c r="G5" s="7">
        <v>221</v>
      </c>
      <c r="H5" s="8">
        <v>4</v>
      </c>
      <c r="I5" s="7">
        <f>SUM(E5,G5)</f>
        <v>413</v>
      </c>
      <c r="J5" s="8">
        <f>SUM(F5,H5)</f>
        <v>9</v>
      </c>
    </row>
    <row r="6" spans="1:10" s="1" customFormat="1" ht="20.100000000000001" customHeight="1" x14ac:dyDescent="0.15">
      <c r="A6" s="31"/>
      <c r="B6" s="6" t="s">
        <v>10</v>
      </c>
      <c r="C6" s="7">
        <v>249</v>
      </c>
      <c r="D6" s="8">
        <v>0</v>
      </c>
      <c r="E6" s="7">
        <v>258</v>
      </c>
      <c r="F6" s="8">
        <v>0</v>
      </c>
      <c r="G6" s="7">
        <v>255</v>
      </c>
      <c r="H6" s="8">
        <v>0</v>
      </c>
      <c r="I6" s="7">
        <f t="shared" ref="I6:I47" si="0">SUM(E6,G6)</f>
        <v>513</v>
      </c>
      <c r="J6" s="8">
        <f t="shared" ref="J6:J47" si="1">SUM(F6,H6)</f>
        <v>0</v>
      </c>
    </row>
    <row r="7" spans="1:10" s="1" customFormat="1" ht="20.100000000000001" customHeight="1" x14ac:dyDescent="0.15">
      <c r="A7" s="31"/>
      <c r="B7" s="6" t="s">
        <v>11</v>
      </c>
      <c r="C7" s="7">
        <v>603</v>
      </c>
      <c r="D7" s="8">
        <v>0</v>
      </c>
      <c r="E7" s="7">
        <v>640</v>
      </c>
      <c r="F7" s="8">
        <v>0</v>
      </c>
      <c r="G7" s="7">
        <v>729</v>
      </c>
      <c r="H7" s="8">
        <v>-2</v>
      </c>
      <c r="I7" s="7">
        <f t="shared" si="0"/>
        <v>1369</v>
      </c>
      <c r="J7" s="8">
        <f t="shared" si="1"/>
        <v>-2</v>
      </c>
    </row>
    <row r="8" spans="1:10" s="1" customFormat="1" ht="20.100000000000001" customHeight="1" x14ac:dyDescent="0.15">
      <c r="A8" s="31"/>
      <c r="B8" s="6" t="s">
        <v>12</v>
      </c>
      <c r="C8" s="7">
        <v>272</v>
      </c>
      <c r="D8" s="8">
        <v>2</v>
      </c>
      <c r="E8" s="7">
        <v>299</v>
      </c>
      <c r="F8" s="8">
        <v>3</v>
      </c>
      <c r="G8" s="7">
        <v>322</v>
      </c>
      <c r="H8" s="8">
        <v>2</v>
      </c>
      <c r="I8" s="7">
        <f t="shared" si="0"/>
        <v>621</v>
      </c>
      <c r="J8" s="8">
        <f t="shared" si="1"/>
        <v>5</v>
      </c>
    </row>
    <row r="9" spans="1:10" s="1" customFormat="1" ht="20.100000000000001" customHeight="1" x14ac:dyDescent="0.15">
      <c r="A9" s="31"/>
      <c r="B9" s="6" t="s">
        <v>13</v>
      </c>
      <c r="C9" s="7">
        <v>344</v>
      </c>
      <c r="D9" s="8">
        <v>-10</v>
      </c>
      <c r="E9" s="7">
        <v>293</v>
      </c>
      <c r="F9" s="8">
        <v>0</v>
      </c>
      <c r="G9" s="7">
        <v>367</v>
      </c>
      <c r="H9" s="8">
        <v>-6</v>
      </c>
      <c r="I9" s="7">
        <f t="shared" si="0"/>
        <v>660</v>
      </c>
      <c r="J9" s="8">
        <f t="shared" si="1"/>
        <v>-6</v>
      </c>
    </row>
    <row r="10" spans="1:10" s="1" customFormat="1" ht="20.100000000000001" customHeight="1" x14ac:dyDescent="0.15">
      <c r="A10" s="31"/>
      <c r="B10" s="6" t="s">
        <v>14</v>
      </c>
      <c r="C10" s="7">
        <v>235</v>
      </c>
      <c r="D10" s="8">
        <v>-2</v>
      </c>
      <c r="E10" s="7">
        <v>246</v>
      </c>
      <c r="F10" s="8">
        <v>-3</v>
      </c>
      <c r="G10" s="7">
        <v>285</v>
      </c>
      <c r="H10" s="8">
        <v>-2</v>
      </c>
      <c r="I10" s="7">
        <f t="shared" si="0"/>
        <v>531</v>
      </c>
      <c r="J10" s="8">
        <f t="shared" si="1"/>
        <v>-5</v>
      </c>
    </row>
    <row r="11" spans="1:10" s="1" customFormat="1" ht="20.100000000000001" customHeight="1" x14ac:dyDescent="0.15">
      <c r="A11" s="31"/>
      <c r="B11" s="6" t="s">
        <v>15</v>
      </c>
      <c r="C11" s="7">
        <v>1022</v>
      </c>
      <c r="D11" s="8">
        <v>0</v>
      </c>
      <c r="E11" s="7">
        <v>1082</v>
      </c>
      <c r="F11" s="8">
        <v>-5</v>
      </c>
      <c r="G11" s="7">
        <v>1134</v>
      </c>
      <c r="H11" s="8">
        <v>-5</v>
      </c>
      <c r="I11" s="7">
        <f t="shared" si="0"/>
        <v>2216</v>
      </c>
      <c r="J11" s="8">
        <f t="shared" si="1"/>
        <v>-10</v>
      </c>
    </row>
    <row r="12" spans="1:10" s="1" customFormat="1" ht="20.100000000000001" customHeight="1" x14ac:dyDescent="0.15">
      <c r="A12" s="31"/>
      <c r="B12" s="6" t="s">
        <v>16</v>
      </c>
      <c r="C12" s="7">
        <v>617</v>
      </c>
      <c r="D12" s="8">
        <v>-4</v>
      </c>
      <c r="E12" s="7">
        <v>641</v>
      </c>
      <c r="F12" s="8">
        <v>-3</v>
      </c>
      <c r="G12" s="7">
        <v>707</v>
      </c>
      <c r="H12" s="8">
        <v>1</v>
      </c>
      <c r="I12" s="7">
        <f t="shared" si="0"/>
        <v>1348</v>
      </c>
      <c r="J12" s="8">
        <f t="shared" si="1"/>
        <v>-2</v>
      </c>
    </row>
    <row r="13" spans="1:10" s="1" customFormat="1" ht="20.100000000000001" customHeight="1" x14ac:dyDescent="0.15">
      <c r="A13" s="31"/>
      <c r="B13" s="6" t="s">
        <v>17</v>
      </c>
      <c r="C13" s="7">
        <v>47</v>
      </c>
      <c r="D13" s="8">
        <v>1</v>
      </c>
      <c r="E13" s="7">
        <v>58</v>
      </c>
      <c r="F13" s="8">
        <v>0</v>
      </c>
      <c r="G13" s="7">
        <v>69</v>
      </c>
      <c r="H13" s="8">
        <v>1</v>
      </c>
      <c r="I13" s="7">
        <f t="shared" si="0"/>
        <v>127</v>
      </c>
      <c r="J13" s="8">
        <f t="shared" si="1"/>
        <v>1</v>
      </c>
    </row>
    <row r="14" spans="1:10" s="1" customFormat="1" ht="20.100000000000001" customHeight="1" x14ac:dyDescent="0.15">
      <c r="A14" s="31"/>
      <c r="B14" s="6" t="s">
        <v>18</v>
      </c>
      <c r="C14" s="7">
        <v>50</v>
      </c>
      <c r="D14" s="8">
        <v>0</v>
      </c>
      <c r="E14" s="7">
        <v>54</v>
      </c>
      <c r="F14" s="8">
        <v>0</v>
      </c>
      <c r="G14" s="7">
        <v>53</v>
      </c>
      <c r="H14" s="8">
        <v>0</v>
      </c>
      <c r="I14" s="7">
        <f t="shared" si="0"/>
        <v>107</v>
      </c>
      <c r="J14" s="8">
        <f t="shared" si="1"/>
        <v>0</v>
      </c>
    </row>
    <row r="15" spans="1:10" s="1" customFormat="1" ht="20.100000000000001" customHeight="1" x14ac:dyDescent="0.15">
      <c r="A15" s="31"/>
      <c r="B15" s="6" t="s">
        <v>19</v>
      </c>
      <c r="C15" s="7">
        <v>135</v>
      </c>
      <c r="D15" s="8">
        <v>-1</v>
      </c>
      <c r="E15" s="7">
        <v>132</v>
      </c>
      <c r="F15" s="8">
        <v>-2</v>
      </c>
      <c r="G15" s="7">
        <v>140</v>
      </c>
      <c r="H15" s="8">
        <v>-2</v>
      </c>
      <c r="I15" s="7">
        <f t="shared" si="0"/>
        <v>272</v>
      </c>
      <c r="J15" s="8">
        <f t="shared" si="1"/>
        <v>-4</v>
      </c>
    </row>
    <row r="16" spans="1:10" s="1" customFormat="1" ht="20.100000000000001" customHeight="1" x14ac:dyDescent="0.15">
      <c r="A16" s="31"/>
      <c r="B16" s="6" t="s">
        <v>20</v>
      </c>
      <c r="C16" s="7">
        <v>147</v>
      </c>
      <c r="D16" s="8">
        <v>-1</v>
      </c>
      <c r="E16" s="7">
        <v>143</v>
      </c>
      <c r="F16" s="8">
        <v>1</v>
      </c>
      <c r="G16" s="7">
        <v>185</v>
      </c>
      <c r="H16" s="8">
        <v>-1</v>
      </c>
      <c r="I16" s="7">
        <f t="shared" si="0"/>
        <v>328</v>
      </c>
      <c r="J16" s="8">
        <f t="shared" si="1"/>
        <v>0</v>
      </c>
    </row>
    <row r="17" spans="1:10" s="1" customFormat="1" ht="20.100000000000001" customHeight="1" x14ac:dyDescent="0.15">
      <c r="A17" s="31"/>
      <c r="B17" s="6" t="s">
        <v>21</v>
      </c>
      <c r="C17" s="7">
        <v>221</v>
      </c>
      <c r="D17" s="8">
        <v>-2</v>
      </c>
      <c r="E17" s="7">
        <v>199</v>
      </c>
      <c r="F17" s="8">
        <v>-5</v>
      </c>
      <c r="G17" s="7">
        <v>258</v>
      </c>
      <c r="H17" s="8">
        <v>-2</v>
      </c>
      <c r="I17" s="7">
        <f t="shared" si="0"/>
        <v>457</v>
      </c>
      <c r="J17" s="8">
        <f t="shared" si="1"/>
        <v>-7</v>
      </c>
    </row>
    <row r="18" spans="1:10" s="1" customFormat="1" ht="20.100000000000001" customHeight="1" x14ac:dyDescent="0.15">
      <c r="A18" s="31"/>
      <c r="B18" s="6" t="s">
        <v>22</v>
      </c>
      <c r="C18" s="7">
        <v>854</v>
      </c>
      <c r="D18" s="8">
        <v>-3</v>
      </c>
      <c r="E18" s="7">
        <v>737</v>
      </c>
      <c r="F18" s="8">
        <v>3</v>
      </c>
      <c r="G18" s="7">
        <v>965</v>
      </c>
      <c r="H18" s="8">
        <v>2</v>
      </c>
      <c r="I18" s="7">
        <f t="shared" si="0"/>
        <v>1702</v>
      </c>
      <c r="J18" s="8">
        <f t="shared" si="1"/>
        <v>5</v>
      </c>
    </row>
    <row r="19" spans="1:10" s="1" customFormat="1" ht="20.100000000000001" customHeight="1" x14ac:dyDescent="0.15">
      <c r="A19" s="31"/>
      <c r="B19" s="6" t="s">
        <v>23</v>
      </c>
      <c r="C19" s="7">
        <v>8</v>
      </c>
      <c r="D19" s="8">
        <v>0</v>
      </c>
      <c r="E19" s="7">
        <v>9</v>
      </c>
      <c r="F19" s="8">
        <v>0</v>
      </c>
      <c r="G19" s="7">
        <v>7</v>
      </c>
      <c r="H19" s="8">
        <v>0</v>
      </c>
      <c r="I19" s="7">
        <f t="shared" si="0"/>
        <v>16</v>
      </c>
      <c r="J19" s="8">
        <f t="shared" si="1"/>
        <v>0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1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622</v>
      </c>
      <c r="D21" s="8">
        <v>-9</v>
      </c>
      <c r="E21" s="7">
        <v>625</v>
      </c>
      <c r="F21" s="8">
        <v>0</v>
      </c>
      <c r="G21" s="7">
        <v>686</v>
      </c>
      <c r="H21" s="8">
        <v>-12</v>
      </c>
      <c r="I21" s="7">
        <f t="shared" si="0"/>
        <v>1311</v>
      </c>
      <c r="J21" s="8">
        <f t="shared" si="1"/>
        <v>-12</v>
      </c>
    </row>
    <row r="22" spans="1:10" s="1" customFormat="1" ht="20.100000000000001" customHeight="1" x14ac:dyDescent="0.15">
      <c r="A22" s="31"/>
      <c r="B22" s="6" t="s">
        <v>26</v>
      </c>
      <c r="C22" s="7">
        <v>161</v>
      </c>
      <c r="D22" s="8">
        <v>1</v>
      </c>
      <c r="E22" s="7">
        <v>172</v>
      </c>
      <c r="F22" s="8">
        <v>1</v>
      </c>
      <c r="G22" s="7">
        <v>191</v>
      </c>
      <c r="H22" s="8">
        <v>1</v>
      </c>
      <c r="I22" s="7">
        <f t="shared" si="0"/>
        <v>363</v>
      </c>
      <c r="J22" s="8">
        <f t="shared" si="1"/>
        <v>2</v>
      </c>
    </row>
    <row r="23" spans="1:10" s="1" customFormat="1" ht="20.100000000000001" customHeight="1" x14ac:dyDescent="0.15">
      <c r="A23" s="31"/>
      <c r="B23" s="6" t="s">
        <v>27</v>
      </c>
      <c r="C23" s="7">
        <v>69</v>
      </c>
      <c r="D23" s="8">
        <v>0</v>
      </c>
      <c r="E23" s="7">
        <v>78</v>
      </c>
      <c r="F23" s="8">
        <v>0</v>
      </c>
      <c r="G23" s="7">
        <v>81</v>
      </c>
      <c r="H23" s="8">
        <v>0</v>
      </c>
      <c r="I23" s="7">
        <f t="shared" si="0"/>
        <v>159</v>
      </c>
      <c r="J23" s="8">
        <f t="shared" si="1"/>
        <v>0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51</v>
      </c>
      <c r="F24" s="8">
        <v>-1</v>
      </c>
      <c r="G24" s="7">
        <v>59</v>
      </c>
      <c r="H24" s="8">
        <v>0</v>
      </c>
      <c r="I24" s="7">
        <f t="shared" si="0"/>
        <v>110</v>
      </c>
      <c r="J24" s="8">
        <f t="shared" si="1"/>
        <v>-1</v>
      </c>
    </row>
    <row r="25" spans="1:10" s="1" customFormat="1" ht="20.100000000000001" customHeight="1" x14ac:dyDescent="0.15">
      <c r="A25" s="31"/>
      <c r="B25" s="6" t="s">
        <v>29</v>
      </c>
      <c r="C25" s="7">
        <v>39</v>
      </c>
      <c r="D25" s="8">
        <v>1</v>
      </c>
      <c r="E25" s="7">
        <v>43</v>
      </c>
      <c r="F25" s="8">
        <v>0</v>
      </c>
      <c r="G25" s="7">
        <v>55</v>
      </c>
      <c r="H25" s="8">
        <v>1</v>
      </c>
      <c r="I25" s="7">
        <f t="shared" si="0"/>
        <v>98</v>
      </c>
      <c r="J25" s="8">
        <f t="shared" si="1"/>
        <v>1</v>
      </c>
    </row>
    <row r="26" spans="1:10" s="1" customFormat="1" ht="20.100000000000001" customHeight="1" x14ac:dyDescent="0.15">
      <c r="A26" s="31"/>
      <c r="B26" s="6" t="s">
        <v>30</v>
      </c>
      <c r="C26" s="7">
        <v>112</v>
      </c>
      <c r="D26" s="8">
        <v>0</v>
      </c>
      <c r="E26" s="7">
        <v>138</v>
      </c>
      <c r="F26" s="8">
        <v>0</v>
      </c>
      <c r="G26" s="7">
        <v>158</v>
      </c>
      <c r="H26" s="8">
        <v>0</v>
      </c>
      <c r="I26" s="7">
        <f t="shared" si="0"/>
        <v>296</v>
      </c>
      <c r="J26" s="8">
        <f t="shared" si="1"/>
        <v>0</v>
      </c>
    </row>
    <row r="27" spans="1:10" s="1" customFormat="1" ht="20.100000000000001" customHeight="1" x14ac:dyDescent="0.15">
      <c r="A27" s="31"/>
      <c r="B27" s="6" t="s">
        <v>31</v>
      </c>
      <c r="C27" s="7">
        <v>120</v>
      </c>
      <c r="D27" s="8">
        <v>1</v>
      </c>
      <c r="E27" s="7">
        <v>147</v>
      </c>
      <c r="F27" s="8">
        <v>1</v>
      </c>
      <c r="G27" s="7">
        <v>170</v>
      </c>
      <c r="H27" s="8">
        <v>-4</v>
      </c>
      <c r="I27" s="7">
        <f t="shared" si="0"/>
        <v>317</v>
      </c>
      <c r="J27" s="8">
        <f t="shared" si="1"/>
        <v>-3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4</v>
      </c>
      <c r="H28" s="8">
        <v>0</v>
      </c>
      <c r="I28" s="7">
        <f t="shared" si="0"/>
        <v>7</v>
      </c>
      <c r="J28" s="8">
        <f t="shared" si="1"/>
        <v>0</v>
      </c>
    </row>
    <row r="29" spans="1:10" s="1" customFormat="1" ht="20.100000000000001" customHeight="1" x14ac:dyDescent="0.15">
      <c r="A29" s="31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11</v>
      </c>
      <c r="H29" s="8">
        <v>0</v>
      </c>
      <c r="I29" s="7">
        <f t="shared" si="0"/>
        <v>24</v>
      </c>
      <c r="J29" s="8">
        <f t="shared" si="1"/>
        <v>0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1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1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83</v>
      </c>
      <c r="D32" s="8">
        <v>0</v>
      </c>
      <c r="E32" s="7">
        <v>108</v>
      </c>
      <c r="F32" s="8">
        <v>0</v>
      </c>
      <c r="G32" s="7">
        <v>106</v>
      </c>
      <c r="H32" s="8">
        <v>1</v>
      </c>
      <c r="I32" s="7">
        <f t="shared" si="0"/>
        <v>214</v>
      </c>
      <c r="J32" s="8">
        <f t="shared" si="1"/>
        <v>1</v>
      </c>
    </row>
    <row r="33" spans="1:10" s="1" customFormat="1" ht="20.100000000000001" customHeight="1" x14ac:dyDescent="0.15">
      <c r="A33" s="31"/>
      <c r="B33" s="6" t="s">
        <v>37</v>
      </c>
      <c r="C33" s="7">
        <v>36</v>
      </c>
      <c r="D33" s="8">
        <v>0</v>
      </c>
      <c r="E33" s="7">
        <v>38</v>
      </c>
      <c r="F33" s="8">
        <v>0</v>
      </c>
      <c r="G33" s="7">
        <v>42</v>
      </c>
      <c r="H33" s="8">
        <v>-3</v>
      </c>
      <c r="I33" s="7">
        <f t="shared" si="0"/>
        <v>80</v>
      </c>
      <c r="J33" s="8">
        <f t="shared" si="1"/>
        <v>-3</v>
      </c>
    </row>
    <row r="34" spans="1:10" s="1" customFormat="1" ht="20.100000000000001" customHeight="1" x14ac:dyDescent="0.15">
      <c r="A34" s="31"/>
      <c r="B34" s="6" t="s">
        <v>38</v>
      </c>
      <c r="C34" s="7">
        <v>111</v>
      </c>
      <c r="D34" s="8">
        <v>-1</v>
      </c>
      <c r="E34" s="7">
        <v>140</v>
      </c>
      <c r="F34" s="8">
        <v>-4</v>
      </c>
      <c r="G34" s="7">
        <v>146</v>
      </c>
      <c r="H34" s="8">
        <v>-2</v>
      </c>
      <c r="I34" s="7">
        <f t="shared" si="0"/>
        <v>286</v>
      </c>
      <c r="J34" s="8">
        <f t="shared" si="1"/>
        <v>-6</v>
      </c>
    </row>
    <row r="35" spans="1:10" s="1" customFormat="1" ht="20.100000000000001" customHeight="1" x14ac:dyDescent="0.15">
      <c r="A35" s="31"/>
      <c r="B35" s="6" t="s">
        <v>39</v>
      </c>
      <c r="C35" s="7">
        <v>373</v>
      </c>
      <c r="D35" s="8">
        <v>1</v>
      </c>
      <c r="E35" s="7">
        <v>395</v>
      </c>
      <c r="F35" s="8">
        <v>-1</v>
      </c>
      <c r="G35" s="7">
        <v>455</v>
      </c>
      <c r="H35" s="8">
        <v>-3</v>
      </c>
      <c r="I35" s="7">
        <f t="shared" si="0"/>
        <v>850</v>
      </c>
      <c r="J35" s="8">
        <f t="shared" si="1"/>
        <v>-4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f t="shared" si="0"/>
        <v>5</v>
      </c>
      <c r="J36" s="8">
        <f t="shared" si="1"/>
        <v>0</v>
      </c>
    </row>
    <row r="37" spans="1:10" s="1" customFormat="1" ht="20.100000000000001" customHeight="1" x14ac:dyDescent="0.15">
      <c r="A37" s="31"/>
      <c r="B37" s="6" t="s">
        <v>41</v>
      </c>
      <c r="C37" s="7">
        <v>252</v>
      </c>
      <c r="D37" s="8">
        <v>-1</v>
      </c>
      <c r="E37" s="7">
        <v>259</v>
      </c>
      <c r="F37" s="8">
        <v>-4</v>
      </c>
      <c r="G37" s="7">
        <v>344</v>
      </c>
      <c r="H37" s="8">
        <v>-1</v>
      </c>
      <c r="I37" s="7">
        <f t="shared" si="0"/>
        <v>603</v>
      </c>
      <c r="J37" s="8">
        <f t="shared" si="1"/>
        <v>-5</v>
      </c>
    </row>
    <row r="38" spans="1:10" s="1" customFormat="1" ht="20.100000000000001" customHeight="1" x14ac:dyDescent="0.15">
      <c r="A38" s="31"/>
      <c r="B38" s="6" t="s">
        <v>42</v>
      </c>
      <c r="C38" s="7">
        <v>275</v>
      </c>
      <c r="D38" s="8">
        <v>-6</v>
      </c>
      <c r="E38" s="7">
        <v>283</v>
      </c>
      <c r="F38" s="8">
        <v>1</v>
      </c>
      <c r="G38" s="7">
        <v>328</v>
      </c>
      <c r="H38" s="8">
        <v>-3</v>
      </c>
      <c r="I38" s="7">
        <f t="shared" si="0"/>
        <v>611</v>
      </c>
      <c r="J38" s="8">
        <f t="shared" si="1"/>
        <v>-2</v>
      </c>
    </row>
    <row r="39" spans="1:10" s="1" customFormat="1" ht="20.100000000000001" customHeight="1" x14ac:dyDescent="0.15">
      <c r="A39" s="31"/>
      <c r="B39" s="6" t="s">
        <v>43</v>
      </c>
      <c r="C39" s="7">
        <v>142</v>
      </c>
      <c r="D39" s="8">
        <v>-1</v>
      </c>
      <c r="E39" s="7">
        <v>172</v>
      </c>
      <c r="F39" s="8">
        <v>1</v>
      </c>
      <c r="G39" s="7">
        <v>190</v>
      </c>
      <c r="H39" s="8">
        <v>-2</v>
      </c>
      <c r="I39" s="7">
        <f t="shared" si="0"/>
        <v>362</v>
      </c>
      <c r="J39" s="8">
        <f t="shared" si="1"/>
        <v>-1</v>
      </c>
    </row>
    <row r="40" spans="1:10" s="1" customFormat="1" ht="20.100000000000001" customHeight="1" x14ac:dyDescent="0.15">
      <c r="A40" s="31"/>
      <c r="B40" s="6" t="s">
        <v>44</v>
      </c>
      <c r="C40" s="7">
        <v>156</v>
      </c>
      <c r="D40" s="8">
        <v>-7</v>
      </c>
      <c r="E40" s="7">
        <v>198</v>
      </c>
      <c r="F40" s="8">
        <v>-1</v>
      </c>
      <c r="G40" s="7">
        <v>189</v>
      </c>
      <c r="H40" s="8">
        <v>-5</v>
      </c>
      <c r="I40" s="7">
        <f t="shared" si="0"/>
        <v>387</v>
      </c>
      <c r="J40" s="8">
        <f t="shared" si="1"/>
        <v>-6</v>
      </c>
    </row>
    <row r="41" spans="1:10" s="1" customFormat="1" ht="20.100000000000001" customHeight="1" x14ac:dyDescent="0.15">
      <c r="A41" s="31"/>
      <c r="B41" s="6" t="s">
        <v>45</v>
      </c>
      <c r="C41" s="7">
        <v>214</v>
      </c>
      <c r="D41" s="8">
        <v>-4</v>
      </c>
      <c r="E41" s="7">
        <v>307</v>
      </c>
      <c r="F41" s="8">
        <v>-3</v>
      </c>
      <c r="G41" s="7">
        <v>292</v>
      </c>
      <c r="H41" s="8">
        <v>1</v>
      </c>
      <c r="I41" s="7">
        <f t="shared" si="0"/>
        <v>599</v>
      </c>
      <c r="J41" s="8">
        <f t="shared" si="1"/>
        <v>-2</v>
      </c>
    </row>
    <row r="42" spans="1:10" s="1" customFormat="1" ht="20.100000000000001" customHeight="1" x14ac:dyDescent="0.15">
      <c r="A42" s="31"/>
      <c r="B42" s="6" t="s">
        <v>46</v>
      </c>
      <c r="C42" s="7">
        <v>56</v>
      </c>
      <c r="D42" s="8">
        <v>0</v>
      </c>
      <c r="E42" s="7">
        <v>91</v>
      </c>
      <c r="F42" s="8">
        <v>0</v>
      </c>
      <c r="G42" s="7">
        <v>82</v>
      </c>
      <c r="H42" s="8">
        <v>0</v>
      </c>
      <c r="I42" s="7">
        <f t="shared" si="0"/>
        <v>173</v>
      </c>
      <c r="J42" s="8">
        <f t="shared" si="1"/>
        <v>0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1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1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53</v>
      </c>
      <c r="D45" s="8">
        <v>0</v>
      </c>
      <c r="E45" s="7">
        <v>77</v>
      </c>
      <c r="F45" s="8">
        <v>0</v>
      </c>
      <c r="G45" s="7">
        <v>74</v>
      </c>
      <c r="H45" s="8">
        <v>0</v>
      </c>
      <c r="I45" s="7">
        <f t="shared" si="0"/>
        <v>151</v>
      </c>
      <c r="J45" s="8">
        <f t="shared" si="1"/>
        <v>0</v>
      </c>
    </row>
    <row r="46" spans="1:10" s="1" customFormat="1" ht="20.100000000000001" customHeight="1" x14ac:dyDescent="0.15">
      <c r="A46" s="31"/>
      <c r="B46" s="6" t="s">
        <v>50</v>
      </c>
      <c r="C46" s="7">
        <v>13</v>
      </c>
      <c r="D46" s="8">
        <v>0</v>
      </c>
      <c r="E46" s="7">
        <v>17</v>
      </c>
      <c r="F46" s="8">
        <v>0</v>
      </c>
      <c r="G46" s="7">
        <v>17</v>
      </c>
      <c r="H46" s="8">
        <v>0</v>
      </c>
      <c r="I46" s="7">
        <f t="shared" si="0"/>
        <v>34</v>
      </c>
      <c r="J46" s="8">
        <f t="shared" si="1"/>
        <v>0</v>
      </c>
    </row>
    <row r="47" spans="1:10" s="5" customFormat="1" ht="20.100000000000001" customHeight="1" thickBot="1" x14ac:dyDescent="0.2">
      <c r="A47" s="42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7">
        <f t="shared" si="0"/>
        <v>12</v>
      </c>
      <c r="J47" s="8">
        <f t="shared" si="1"/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7967</v>
      </c>
      <c r="D48" s="22">
        <f t="shared" ref="D48:J48" si="2">SUM(D5:D47)</f>
        <v>-42</v>
      </c>
      <c r="E48" s="21">
        <f t="shared" si="2"/>
        <v>8346</v>
      </c>
      <c r="F48" s="22">
        <f t="shared" si="2"/>
        <v>-16</v>
      </c>
      <c r="G48" s="21">
        <f t="shared" si="2"/>
        <v>9386</v>
      </c>
      <c r="H48" s="22">
        <f t="shared" si="2"/>
        <v>-41</v>
      </c>
      <c r="I48" s="21">
        <f t="shared" si="2"/>
        <v>17732</v>
      </c>
      <c r="J48" s="22">
        <f t="shared" si="2"/>
        <v>-57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3"/>
      <c r="D50" s="34"/>
      <c r="E50" s="37" t="s">
        <v>3</v>
      </c>
      <c r="F50" s="38"/>
      <c r="G50" s="38"/>
      <c r="H50" s="38"/>
      <c r="I50" s="38"/>
      <c r="J50" s="39"/>
    </row>
    <row r="51" spans="1:10" x14ac:dyDescent="0.15">
      <c r="C51" s="35"/>
      <c r="D51" s="36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40" t="s">
        <v>53</v>
      </c>
      <c r="D52" s="41"/>
      <c r="E52" s="10">
        <v>6</v>
      </c>
      <c r="F52" s="11">
        <v>-5</v>
      </c>
      <c r="G52" s="10">
        <v>168</v>
      </c>
      <c r="H52" s="11">
        <v>-32</v>
      </c>
      <c r="I52" s="10">
        <v>174</v>
      </c>
      <c r="J52" s="11">
        <v>-37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6197</v>
      </c>
      <c r="D55" s="13">
        <f t="shared" ref="D55:J55" si="3">SUM(D5:D31)</f>
        <v>-23</v>
      </c>
      <c r="E55" s="13">
        <f t="shared" si="3"/>
        <v>6253</v>
      </c>
      <c r="F55" s="13">
        <f t="shared" si="3"/>
        <v>-5</v>
      </c>
      <c r="G55" s="13">
        <f t="shared" si="3"/>
        <v>7112</v>
      </c>
      <c r="H55" s="13">
        <f t="shared" si="3"/>
        <v>-24</v>
      </c>
      <c r="I55" s="13">
        <f t="shared" si="3"/>
        <v>13365</v>
      </c>
      <c r="J55" s="13">
        <f t="shared" si="3"/>
        <v>-29</v>
      </c>
    </row>
    <row r="56" spans="1:10" ht="20.100000000000001" customHeight="1" x14ac:dyDescent="0.15">
      <c r="B56" s="14" t="s">
        <v>56</v>
      </c>
      <c r="C56" s="15">
        <f>SUM(C32:C47)</f>
        <v>1770</v>
      </c>
      <c r="D56" s="15">
        <f t="shared" ref="D56:I56" si="4">SUM(D32:D47)</f>
        <v>-19</v>
      </c>
      <c r="E56" s="15">
        <f>SUM(E32:E47)</f>
        <v>2093</v>
      </c>
      <c r="F56" s="15">
        <f t="shared" si="4"/>
        <v>-11</v>
      </c>
      <c r="G56" s="15">
        <f t="shared" si="4"/>
        <v>2274</v>
      </c>
      <c r="H56" s="15">
        <f t="shared" si="4"/>
        <v>-17</v>
      </c>
      <c r="I56" s="15">
        <f t="shared" si="4"/>
        <v>4367</v>
      </c>
      <c r="J56" s="15">
        <f>SUM(J32:J47)</f>
        <v>-28</v>
      </c>
    </row>
    <row r="57" spans="1:10" ht="20.100000000000001" customHeight="1" x14ac:dyDescent="0.15"/>
  </sheetData>
  <mergeCells count="10">
    <mergeCell ref="A1:G1"/>
    <mergeCell ref="C3:D3"/>
    <mergeCell ref="E3:J3"/>
    <mergeCell ref="C50:D51"/>
    <mergeCell ref="E50:J50"/>
    <mergeCell ref="C52:D52"/>
    <mergeCell ref="A3:B4"/>
    <mergeCell ref="A5:A31"/>
    <mergeCell ref="A32:A47"/>
    <mergeCell ref="A48:B48"/>
  </mergeCells>
  <phoneticPr fontId="2"/>
  <pageMargins left="0.9055118110236221" right="0.51181102362204722" top="0.74803149606299213" bottom="0.35433070866141736" header="0.31496062992125984" footer="0.11811023622047245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42" workbookViewId="0">
      <selection activeCell="J54" sqref="J54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62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205</v>
      </c>
      <c r="D5" s="8">
        <v>1</v>
      </c>
      <c r="E5" s="7">
        <v>193</v>
      </c>
      <c r="F5" s="8">
        <v>1</v>
      </c>
      <c r="G5" s="7">
        <v>221</v>
      </c>
      <c r="H5" s="8">
        <v>0</v>
      </c>
      <c r="I5" s="7">
        <f>SUM(E5,G5)</f>
        <v>414</v>
      </c>
      <c r="J5" s="8">
        <f>SUM(F5,H5)</f>
        <v>1</v>
      </c>
    </row>
    <row r="6" spans="1:10" s="1" customFormat="1" ht="20.100000000000001" customHeight="1" x14ac:dyDescent="0.15">
      <c r="A6" s="31"/>
      <c r="B6" s="6" t="s">
        <v>10</v>
      </c>
      <c r="C6" s="7">
        <v>249</v>
      </c>
      <c r="D6" s="8">
        <v>0</v>
      </c>
      <c r="E6" s="7">
        <v>258</v>
      </c>
      <c r="F6" s="8">
        <v>0</v>
      </c>
      <c r="G6" s="7">
        <v>254</v>
      </c>
      <c r="H6" s="8">
        <v>-1</v>
      </c>
      <c r="I6" s="7">
        <f t="shared" ref="I6:I47" si="0">SUM(E6,G6)</f>
        <v>512</v>
      </c>
      <c r="J6" s="8">
        <f t="shared" ref="J6:J47" si="1">SUM(F6,H6)</f>
        <v>-1</v>
      </c>
    </row>
    <row r="7" spans="1:10" s="1" customFormat="1" ht="20.100000000000001" customHeight="1" x14ac:dyDescent="0.15">
      <c r="A7" s="31"/>
      <c r="B7" s="6" t="s">
        <v>11</v>
      </c>
      <c r="C7" s="7">
        <v>601</v>
      </c>
      <c r="D7" s="8">
        <v>-2</v>
      </c>
      <c r="E7" s="7">
        <v>637</v>
      </c>
      <c r="F7" s="8">
        <v>-3</v>
      </c>
      <c r="G7" s="7">
        <v>726</v>
      </c>
      <c r="H7" s="8">
        <v>-3</v>
      </c>
      <c r="I7" s="7">
        <f t="shared" si="0"/>
        <v>1363</v>
      </c>
      <c r="J7" s="8">
        <f t="shared" si="1"/>
        <v>-6</v>
      </c>
    </row>
    <row r="8" spans="1:10" s="1" customFormat="1" ht="20.100000000000001" customHeight="1" x14ac:dyDescent="0.15">
      <c r="A8" s="31"/>
      <c r="B8" s="6" t="s">
        <v>12</v>
      </c>
      <c r="C8" s="7">
        <v>272</v>
      </c>
      <c r="D8" s="8">
        <v>0</v>
      </c>
      <c r="E8" s="7">
        <v>303</v>
      </c>
      <c r="F8" s="8">
        <v>4</v>
      </c>
      <c r="G8" s="7">
        <v>319</v>
      </c>
      <c r="H8" s="8">
        <v>-3</v>
      </c>
      <c r="I8" s="7">
        <f t="shared" si="0"/>
        <v>622</v>
      </c>
      <c r="J8" s="8">
        <f t="shared" si="1"/>
        <v>1</v>
      </c>
    </row>
    <row r="9" spans="1:10" s="1" customFormat="1" ht="20.100000000000001" customHeight="1" x14ac:dyDescent="0.15">
      <c r="A9" s="31"/>
      <c r="B9" s="6" t="s">
        <v>13</v>
      </c>
      <c r="C9" s="7">
        <v>343</v>
      </c>
      <c r="D9" s="8">
        <v>-1</v>
      </c>
      <c r="E9" s="7">
        <v>292</v>
      </c>
      <c r="F9" s="8">
        <v>-1</v>
      </c>
      <c r="G9" s="7">
        <v>368</v>
      </c>
      <c r="H9" s="8">
        <v>1</v>
      </c>
      <c r="I9" s="7">
        <f t="shared" si="0"/>
        <v>660</v>
      </c>
      <c r="J9" s="8">
        <f t="shared" si="1"/>
        <v>0</v>
      </c>
    </row>
    <row r="10" spans="1:10" s="1" customFormat="1" ht="20.100000000000001" customHeight="1" x14ac:dyDescent="0.15">
      <c r="A10" s="31"/>
      <c r="B10" s="6" t="s">
        <v>14</v>
      </c>
      <c r="C10" s="7">
        <v>233</v>
      </c>
      <c r="D10" s="8">
        <v>-2</v>
      </c>
      <c r="E10" s="7">
        <v>245</v>
      </c>
      <c r="F10" s="8">
        <v>-1</v>
      </c>
      <c r="G10" s="7">
        <v>285</v>
      </c>
      <c r="H10" s="8">
        <v>0</v>
      </c>
      <c r="I10" s="7">
        <f t="shared" si="0"/>
        <v>530</v>
      </c>
      <c r="J10" s="8">
        <f t="shared" si="1"/>
        <v>-1</v>
      </c>
    </row>
    <row r="11" spans="1:10" s="1" customFormat="1" ht="20.100000000000001" customHeight="1" x14ac:dyDescent="0.15">
      <c r="A11" s="31"/>
      <c r="B11" s="6" t="s">
        <v>15</v>
      </c>
      <c r="C11" s="7">
        <v>1021</v>
      </c>
      <c r="D11" s="8">
        <v>-1</v>
      </c>
      <c r="E11" s="7">
        <v>1078</v>
      </c>
      <c r="F11" s="8">
        <v>-4</v>
      </c>
      <c r="G11" s="7">
        <v>1129</v>
      </c>
      <c r="H11" s="8">
        <v>-5</v>
      </c>
      <c r="I11" s="7">
        <f t="shared" si="0"/>
        <v>2207</v>
      </c>
      <c r="J11" s="8">
        <f t="shared" si="1"/>
        <v>-9</v>
      </c>
    </row>
    <row r="12" spans="1:10" s="1" customFormat="1" ht="20.100000000000001" customHeight="1" x14ac:dyDescent="0.15">
      <c r="A12" s="31"/>
      <c r="B12" s="6" t="s">
        <v>16</v>
      </c>
      <c r="C12" s="7">
        <v>617</v>
      </c>
      <c r="D12" s="8">
        <v>0</v>
      </c>
      <c r="E12" s="7">
        <v>641</v>
      </c>
      <c r="F12" s="8">
        <v>0</v>
      </c>
      <c r="G12" s="7">
        <v>710</v>
      </c>
      <c r="H12" s="8">
        <v>3</v>
      </c>
      <c r="I12" s="7">
        <f t="shared" si="0"/>
        <v>1351</v>
      </c>
      <c r="J12" s="8">
        <f t="shared" si="1"/>
        <v>3</v>
      </c>
    </row>
    <row r="13" spans="1:10" s="1" customFormat="1" ht="20.100000000000001" customHeight="1" x14ac:dyDescent="0.15">
      <c r="A13" s="31"/>
      <c r="B13" s="6" t="s">
        <v>17</v>
      </c>
      <c r="C13" s="7">
        <v>47</v>
      </c>
      <c r="D13" s="8">
        <v>0</v>
      </c>
      <c r="E13" s="7">
        <v>58</v>
      </c>
      <c r="F13" s="8">
        <v>0</v>
      </c>
      <c r="G13" s="7">
        <v>69</v>
      </c>
      <c r="H13" s="8">
        <v>0</v>
      </c>
      <c r="I13" s="7">
        <f t="shared" si="0"/>
        <v>127</v>
      </c>
      <c r="J13" s="8">
        <f t="shared" si="1"/>
        <v>0</v>
      </c>
    </row>
    <row r="14" spans="1:10" s="1" customFormat="1" ht="20.100000000000001" customHeight="1" x14ac:dyDescent="0.15">
      <c r="A14" s="31"/>
      <c r="B14" s="6" t="s">
        <v>18</v>
      </c>
      <c r="C14" s="7">
        <v>50</v>
      </c>
      <c r="D14" s="8">
        <v>0</v>
      </c>
      <c r="E14" s="7">
        <v>54</v>
      </c>
      <c r="F14" s="8">
        <v>0</v>
      </c>
      <c r="G14" s="7">
        <v>54</v>
      </c>
      <c r="H14" s="8">
        <v>1</v>
      </c>
      <c r="I14" s="7">
        <f t="shared" si="0"/>
        <v>108</v>
      </c>
      <c r="J14" s="8">
        <f t="shared" si="1"/>
        <v>1</v>
      </c>
    </row>
    <row r="15" spans="1:10" s="1" customFormat="1" ht="20.100000000000001" customHeight="1" x14ac:dyDescent="0.15">
      <c r="A15" s="31"/>
      <c r="B15" s="6" t="s">
        <v>19</v>
      </c>
      <c r="C15" s="7">
        <v>138</v>
      </c>
      <c r="D15" s="8">
        <v>3</v>
      </c>
      <c r="E15" s="7">
        <v>135</v>
      </c>
      <c r="F15" s="8">
        <v>3</v>
      </c>
      <c r="G15" s="7">
        <v>143</v>
      </c>
      <c r="H15" s="8">
        <v>3</v>
      </c>
      <c r="I15" s="7">
        <f t="shared" si="0"/>
        <v>278</v>
      </c>
      <c r="J15" s="8">
        <f t="shared" si="1"/>
        <v>6</v>
      </c>
    </row>
    <row r="16" spans="1:10" s="1" customFormat="1" ht="20.100000000000001" customHeight="1" x14ac:dyDescent="0.15">
      <c r="A16" s="31"/>
      <c r="B16" s="6" t="s">
        <v>20</v>
      </c>
      <c r="C16" s="7">
        <v>146</v>
      </c>
      <c r="D16" s="8">
        <v>-1</v>
      </c>
      <c r="E16" s="7">
        <v>140</v>
      </c>
      <c r="F16" s="8">
        <v>-3</v>
      </c>
      <c r="G16" s="7">
        <v>184</v>
      </c>
      <c r="H16" s="8">
        <v>-1</v>
      </c>
      <c r="I16" s="7">
        <f t="shared" si="0"/>
        <v>324</v>
      </c>
      <c r="J16" s="8">
        <f t="shared" si="1"/>
        <v>-4</v>
      </c>
    </row>
    <row r="17" spans="1:10" s="1" customFormat="1" ht="20.100000000000001" customHeight="1" x14ac:dyDescent="0.15">
      <c r="A17" s="31"/>
      <c r="B17" s="6" t="s">
        <v>21</v>
      </c>
      <c r="C17" s="7">
        <v>221</v>
      </c>
      <c r="D17" s="8">
        <v>0</v>
      </c>
      <c r="E17" s="7">
        <v>199</v>
      </c>
      <c r="F17" s="8">
        <v>0</v>
      </c>
      <c r="G17" s="7">
        <v>258</v>
      </c>
      <c r="H17" s="8">
        <v>0</v>
      </c>
      <c r="I17" s="7">
        <f t="shared" si="0"/>
        <v>457</v>
      </c>
      <c r="J17" s="8">
        <f t="shared" si="1"/>
        <v>0</v>
      </c>
    </row>
    <row r="18" spans="1:10" s="1" customFormat="1" ht="20.100000000000001" customHeight="1" x14ac:dyDescent="0.15">
      <c r="A18" s="31"/>
      <c r="B18" s="6" t="s">
        <v>22</v>
      </c>
      <c r="C18" s="7">
        <v>856</v>
      </c>
      <c r="D18" s="8">
        <v>2</v>
      </c>
      <c r="E18" s="7">
        <v>734</v>
      </c>
      <c r="F18" s="8">
        <v>-3</v>
      </c>
      <c r="G18" s="7">
        <v>964</v>
      </c>
      <c r="H18" s="8">
        <v>-1</v>
      </c>
      <c r="I18" s="7">
        <f t="shared" si="0"/>
        <v>1698</v>
      </c>
      <c r="J18" s="8">
        <f t="shared" si="1"/>
        <v>-4</v>
      </c>
    </row>
    <row r="19" spans="1:10" s="1" customFormat="1" ht="20.100000000000001" customHeight="1" x14ac:dyDescent="0.15">
      <c r="A19" s="31"/>
      <c r="B19" s="6" t="s">
        <v>23</v>
      </c>
      <c r="C19" s="7">
        <v>8</v>
      </c>
      <c r="D19" s="8">
        <v>0</v>
      </c>
      <c r="E19" s="7">
        <v>9</v>
      </c>
      <c r="F19" s="8">
        <v>0</v>
      </c>
      <c r="G19" s="7">
        <v>7</v>
      </c>
      <c r="H19" s="8">
        <v>0</v>
      </c>
      <c r="I19" s="7">
        <f t="shared" si="0"/>
        <v>16</v>
      </c>
      <c r="J19" s="8">
        <f t="shared" si="1"/>
        <v>0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1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623</v>
      </c>
      <c r="D21" s="8">
        <v>1</v>
      </c>
      <c r="E21" s="7">
        <v>623</v>
      </c>
      <c r="F21" s="8">
        <v>-2</v>
      </c>
      <c r="G21" s="7">
        <v>686</v>
      </c>
      <c r="H21" s="8">
        <v>0</v>
      </c>
      <c r="I21" s="7">
        <f t="shared" si="0"/>
        <v>1309</v>
      </c>
      <c r="J21" s="8">
        <f t="shared" si="1"/>
        <v>-2</v>
      </c>
    </row>
    <row r="22" spans="1:10" s="1" customFormat="1" ht="20.100000000000001" customHeight="1" x14ac:dyDescent="0.15">
      <c r="A22" s="31"/>
      <c r="B22" s="6" t="s">
        <v>26</v>
      </c>
      <c r="C22" s="7">
        <v>162</v>
      </c>
      <c r="D22" s="8">
        <v>1</v>
      </c>
      <c r="E22" s="7">
        <v>174</v>
      </c>
      <c r="F22" s="8">
        <v>2</v>
      </c>
      <c r="G22" s="7">
        <v>193</v>
      </c>
      <c r="H22" s="8">
        <v>2</v>
      </c>
      <c r="I22" s="7">
        <f t="shared" si="0"/>
        <v>367</v>
      </c>
      <c r="J22" s="8">
        <f t="shared" si="1"/>
        <v>4</v>
      </c>
    </row>
    <row r="23" spans="1:10" s="1" customFormat="1" ht="20.100000000000001" customHeight="1" x14ac:dyDescent="0.15">
      <c r="A23" s="31"/>
      <c r="B23" s="6" t="s">
        <v>27</v>
      </c>
      <c r="C23" s="7">
        <v>69</v>
      </c>
      <c r="D23" s="8">
        <v>0</v>
      </c>
      <c r="E23" s="7">
        <v>78</v>
      </c>
      <c r="F23" s="8">
        <v>0</v>
      </c>
      <c r="G23" s="7">
        <v>81</v>
      </c>
      <c r="H23" s="8">
        <v>0</v>
      </c>
      <c r="I23" s="7">
        <f t="shared" si="0"/>
        <v>159</v>
      </c>
      <c r="J23" s="8">
        <f t="shared" si="1"/>
        <v>0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51</v>
      </c>
      <c r="F24" s="8">
        <v>0</v>
      </c>
      <c r="G24" s="7">
        <v>58</v>
      </c>
      <c r="H24" s="8">
        <v>-1</v>
      </c>
      <c r="I24" s="7">
        <f t="shared" si="0"/>
        <v>109</v>
      </c>
      <c r="J24" s="8">
        <f t="shared" si="1"/>
        <v>-1</v>
      </c>
    </row>
    <row r="25" spans="1:10" s="1" customFormat="1" ht="20.100000000000001" customHeight="1" x14ac:dyDescent="0.15">
      <c r="A25" s="31"/>
      <c r="B25" s="6" t="s">
        <v>29</v>
      </c>
      <c r="C25" s="7">
        <v>39</v>
      </c>
      <c r="D25" s="8">
        <v>0</v>
      </c>
      <c r="E25" s="7">
        <v>43</v>
      </c>
      <c r="F25" s="8">
        <v>0</v>
      </c>
      <c r="G25" s="7">
        <v>55</v>
      </c>
      <c r="H25" s="8">
        <v>0</v>
      </c>
      <c r="I25" s="7">
        <f t="shared" si="0"/>
        <v>98</v>
      </c>
      <c r="J25" s="8">
        <f t="shared" si="1"/>
        <v>0</v>
      </c>
    </row>
    <row r="26" spans="1:10" s="1" customFormat="1" ht="20.100000000000001" customHeight="1" x14ac:dyDescent="0.15">
      <c r="A26" s="31"/>
      <c r="B26" s="6" t="s">
        <v>30</v>
      </c>
      <c r="C26" s="7">
        <v>111</v>
      </c>
      <c r="D26" s="8">
        <v>-1</v>
      </c>
      <c r="E26" s="7">
        <v>138</v>
      </c>
      <c r="F26" s="8">
        <v>0</v>
      </c>
      <c r="G26" s="7">
        <v>158</v>
      </c>
      <c r="H26" s="8">
        <v>0</v>
      </c>
      <c r="I26" s="7">
        <f t="shared" si="0"/>
        <v>296</v>
      </c>
      <c r="J26" s="8">
        <f t="shared" si="1"/>
        <v>0</v>
      </c>
    </row>
    <row r="27" spans="1:10" s="1" customFormat="1" ht="20.100000000000001" customHeight="1" x14ac:dyDescent="0.15">
      <c r="A27" s="31"/>
      <c r="B27" s="6" t="s">
        <v>31</v>
      </c>
      <c r="C27" s="7">
        <v>119</v>
      </c>
      <c r="D27" s="8">
        <v>-1</v>
      </c>
      <c r="E27" s="7">
        <v>147</v>
      </c>
      <c r="F27" s="8">
        <v>0</v>
      </c>
      <c r="G27" s="7">
        <v>169</v>
      </c>
      <c r="H27" s="8">
        <v>-1</v>
      </c>
      <c r="I27" s="7">
        <f t="shared" si="0"/>
        <v>316</v>
      </c>
      <c r="J27" s="8">
        <f t="shared" si="1"/>
        <v>-1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4</v>
      </c>
      <c r="H28" s="8">
        <v>0</v>
      </c>
      <c r="I28" s="7">
        <f t="shared" si="0"/>
        <v>7</v>
      </c>
      <c r="J28" s="8">
        <f t="shared" si="1"/>
        <v>0</v>
      </c>
    </row>
    <row r="29" spans="1:10" s="1" customFormat="1" ht="20.100000000000001" customHeight="1" x14ac:dyDescent="0.15">
      <c r="A29" s="31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11</v>
      </c>
      <c r="H29" s="8">
        <v>0</v>
      </c>
      <c r="I29" s="7">
        <f t="shared" si="0"/>
        <v>24</v>
      </c>
      <c r="J29" s="8">
        <f t="shared" si="1"/>
        <v>0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1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1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83</v>
      </c>
      <c r="D32" s="8">
        <v>0</v>
      </c>
      <c r="E32" s="7">
        <v>108</v>
      </c>
      <c r="F32" s="8">
        <v>0</v>
      </c>
      <c r="G32" s="7">
        <v>106</v>
      </c>
      <c r="H32" s="8">
        <v>0</v>
      </c>
      <c r="I32" s="7">
        <f t="shared" si="0"/>
        <v>214</v>
      </c>
      <c r="J32" s="8">
        <f t="shared" si="1"/>
        <v>0</v>
      </c>
    </row>
    <row r="33" spans="1:10" s="1" customFormat="1" ht="20.100000000000001" customHeight="1" x14ac:dyDescent="0.15">
      <c r="A33" s="31"/>
      <c r="B33" s="6" t="s">
        <v>37</v>
      </c>
      <c r="C33" s="7">
        <v>36</v>
      </c>
      <c r="D33" s="8">
        <v>0</v>
      </c>
      <c r="E33" s="7">
        <v>39</v>
      </c>
      <c r="F33" s="8">
        <v>1</v>
      </c>
      <c r="G33" s="7">
        <v>41</v>
      </c>
      <c r="H33" s="8">
        <v>-1</v>
      </c>
      <c r="I33" s="7">
        <f t="shared" si="0"/>
        <v>80</v>
      </c>
      <c r="J33" s="8">
        <f t="shared" si="1"/>
        <v>0</v>
      </c>
    </row>
    <row r="34" spans="1:10" s="1" customFormat="1" ht="20.100000000000001" customHeight="1" x14ac:dyDescent="0.15">
      <c r="A34" s="31"/>
      <c r="B34" s="6" t="s">
        <v>38</v>
      </c>
      <c r="C34" s="7">
        <v>112</v>
      </c>
      <c r="D34" s="8">
        <v>1</v>
      </c>
      <c r="E34" s="7">
        <v>141</v>
      </c>
      <c r="F34" s="8">
        <v>1</v>
      </c>
      <c r="G34" s="7">
        <v>146</v>
      </c>
      <c r="H34" s="8">
        <v>0</v>
      </c>
      <c r="I34" s="7">
        <f t="shared" si="0"/>
        <v>287</v>
      </c>
      <c r="J34" s="8">
        <f t="shared" si="1"/>
        <v>1</v>
      </c>
    </row>
    <row r="35" spans="1:10" s="1" customFormat="1" ht="20.100000000000001" customHeight="1" x14ac:dyDescent="0.15">
      <c r="A35" s="31"/>
      <c r="B35" s="6" t="s">
        <v>39</v>
      </c>
      <c r="C35" s="7">
        <v>372</v>
      </c>
      <c r="D35" s="8">
        <v>-1</v>
      </c>
      <c r="E35" s="7">
        <v>397</v>
      </c>
      <c r="F35" s="8">
        <v>2</v>
      </c>
      <c r="G35" s="7">
        <v>452</v>
      </c>
      <c r="H35" s="8">
        <v>-3</v>
      </c>
      <c r="I35" s="7">
        <f t="shared" si="0"/>
        <v>849</v>
      </c>
      <c r="J35" s="8">
        <f t="shared" si="1"/>
        <v>-1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f t="shared" si="0"/>
        <v>5</v>
      </c>
      <c r="J36" s="8">
        <f t="shared" si="1"/>
        <v>0</v>
      </c>
    </row>
    <row r="37" spans="1:10" s="1" customFormat="1" ht="20.100000000000001" customHeight="1" x14ac:dyDescent="0.15">
      <c r="A37" s="31"/>
      <c r="B37" s="6" t="s">
        <v>41</v>
      </c>
      <c r="C37" s="7">
        <v>252</v>
      </c>
      <c r="D37" s="8">
        <v>0</v>
      </c>
      <c r="E37" s="7">
        <v>258</v>
      </c>
      <c r="F37" s="8">
        <v>-1</v>
      </c>
      <c r="G37" s="7">
        <v>343</v>
      </c>
      <c r="H37" s="8">
        <v>-1</v>
      </c>
      <c r="I37" s="7">
        <f t="shared" si="0"/>
        <v>601</v>
      </c>
      <c r="J37" s="8">
        <f t="shared" si="1"/>
        <v>-2</v>
      </c>
    </row>
    <row r="38" spans="1:10" s="1" customFormat="1" ht="20.100000000000001" customHeight="1" x14ac:dyDescent="0.15">
      <c r="A38" s="31"/>
      <c r="B38" s="6" t="s">
        <v>42</v>
      </c>
      <c r="C38" s="7">
        <v>274</v>
      </c>
      <c r="D38" s="8">
        <v>-1</v>
      </c>
      <c r="E38" s="7">
        <v>281</v>
      </c>
      <c r="F38" s="8">
        <v>-2</v>
      </c>
      <c r="G38" s="7">
        <v>329</v>
      </c>
      <c r="H38" s="8">
        <v>1</v>
      </c>
      <c r="I38" s="7">
        <f t="shared" si="0"/>
        <v>610</v>
      </c>
      <c r="J38" s="8">
        <f t="shared" si="1"/>
        <v>-1</v>
      </c>
    </row>
    <row r="39" spans="1:10" s="1" customFormat="1" ht="20.100000000000001" customHeight="1" x14ac:dyDescent="0.15">
      <c r="A39" s="31"/>
      <c r="B39" s="6" t="s">
        <v>43</v>
      </c>
      <c r="C39" s="7">
        <v>142</v>
      </c>
      <c r="D39" s="8">
        <v>0</v>
      </c>
      <c r="E39" s="7">
        <v>172</v>
      </c>
      <c r="F39" s="8">
        <v>0</v>
      </c>
      <c r="G39" s="7">
        <v>190</v>
      </c>
      <c r="H39" s="8">
        <v>0</v>
      </c>
      <c r="I39" s="7">
        <f t="shared" si="0"/>
        <v>362</v>
      </c>
      <c r="J39" s="8">
        <f t="shared" si="1"/>
        <v>0</v>
      </c>
    </row>
    <row r="40" spans="1:10" s="1" customFormat="1" ht="20.100000000000001" customHeight="1" x14ac:dyDescent="0.15">
      <c r="A40" s="31"/>
      <c r="B40" s="6" t="s">
        <v>44</v>
      </c>
      <c r="C40" s="7">
        <v>156</v>
      </c>
      <c r="D40" s="8">
        <v>0</v>
      </c>
      <c r="E40" s="7">
        <v>198</v>
      </c>
      <c r="F40" s="8">
        <v>0</v>
      </c>
      <c r="G40" s="7">
        <v>189</v>
      </c>
      <c r="H40" s="8">
        <v>0</v>
      </c>
      <c r="I40" s="7">
        <f t="shared" si="0"/>
        <v>387</v>
      </c>
      <c r="J40" s="8">
        <f t="shared" si="1"/>
        <v>0</v>
      </c>
    </row>
    <row r="41" spans="1:10" s="1" customFormat="1" ht="20.100000000000001" customHeight="1" x14ac:dyDescent="0.15">
      <c r="A41" s="31"/>
      <c r="B41" s="6" t="s">
        <v>45</v>
      </c>
      <c r="C41" s="7">
        <v>215</v>
      </c>
      <c r="D41" s="8">
        <v>1</v>
      </c>
      <c r="E41" s="7">
        <v>306</v>
      </c>
      <c r="F41" s="8">
        <v>-1</v>
      </c>
      <c r="G41" s="7">
        <v>292</v>
      </c>
      <c r="H41" s="8">
        <v>0</v>
      </c>
      <c r="I41" s="7">
        <f t="shared" si="0"/>
        <v>598</v>
      </c>
      <c r="J41" s="8">
        <f t="shared" si="1"/>
        <v>-1</v>
      </c>
    </row>
    <row r="42" spans="1:10" s="1" customFormat="1" ht="20.100000000000001" customHeight="1" x14ac:dyDescent="0.15">
      <c r="A42" s="31"/>
      <c r="B42" s="6" t="s">
        <v>46</v>
      </c>
      <c r="C42" s="7">
        <v>56</v>
      </c>
      <c r="D42" s="8">
        <v>0</v>
      </c>
      <c r="E42" s="7">
        <v>91</v>
      </c>
      <c r="F42" s="8">
        <v>0</v>
      </c>
      <c r="G42" s="7">
        <v>82</v>
      </c>
      <c r="H42" s="8">
        <v>0</v>
      </c>
      <c r="I42" s="7">
        <f t="shared" si="0"/>
        <v>173</v>
      </c>
      <c r="J42" s="8">
        <f t="shared" si="1"/>
        <v>0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1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1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53</v>
      </c>
      <c r="D45" s="8">
        <v>0</v>
      </c>
      <c r="E45" s="7">
        <v>77</v>
      </c>
      <c r="F45" s="8">
        <v>0</v>
      </c>
      <c r="G45" s="7">
        <v>74</v>
      </c>
      <c r="H45" s="8">
        <v>0</v>
      </c>
      <c r="I45" s="7">
        <f t="shared" si="0"/>
        <v>151</v>
      </c>
      <c r="J45" s="8">
        <f t="shared" si="1"/>
        <v>0</v>
      </c>
    </row>
    <row r="46" spans="1:10" s="1" customFormat="1" ht="20.100000000000001" customHeight="1" x14ac:dyDescent="0.15">
      <c r="A46" s="31"/>
      <c r="B46" s="6" t="s">
        <v>50</v>
      </c>
      <c r="C46" s="7">
        <v>13</v>
      </c>
      <c r="D46" s="8">
        <v>0</v>
      </c>
      <c r="E46" s="7">
        <v>17</v>
      </c>
      <c r="F46" s="8">
        <v>0</v>
      </c>
      <c r="G46" s="7">
        <v>17</v>
      </c>
      <c r="H46" s="8">
        <v>0</v>
      </c>
      <c r="I46" s="7">
        <f t="shared" si="0"/>
        <v>34</v>
      </c>
      <c r="J46" s="8">
        <f t="shared" si="1"/>
        <v>0</v>
      </c>
    </row>
    <row r="47" spans="1:10" s="5" customFormat="1" ht="20.100000000000001" customHeight="1" thickBot="1" x14ac:dyDescent="0.2">
      <c r="A47" s="42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7">
        <f t="shared" si="0"/>
        <v>12</v>
      </c>
      <c r="J47" s="8">
        <f t="shared" si="1"/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7966</v>
      </c>
      <c r="D48" s="22">
        <f t="shared" ref="D48:J48" si="2">SUM(D5:D47)</f>
        <v>-1</v>
      </c>
      <c r="E48" s="21">
        <f t="shared" si="2"/>
        <v>8339</v>
      </c>
      <c r="F48" s="22">
        <f t="shared" si="2"/>
        <v>-7</v>
      </c>
      <c r="G48" s="21">
        <f t="shared" si="2"/>
        <v>9376</v>
      </c>
      <c r="H48" s="22">
        <f t="shared" si="2"/>
        <v>-10</v>
      </c>
      <c r="I48" s="21">
        <f t="shared" si="2"/>
        <v>17715</v>
      </c>
      <c r="J48" s="22">
        <f t="shared" si="2"/>
        <v>-17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3"/>
      <c r="D50" s="34"/>
      <c r="E50" s="37" t="s">
        <v>3</v>
      </c>
      <c r="F50" s="38"/>
      <c r="G50" s="38"/>
      <c r="H50" s="38"/>
      <c r="I50" s="38"/>
      <c r="J50" s="39"/>
    </row>
    <row r="51" spans="1:10" x14ac:dyDescent="0.15">
      <c r="C51" s="35"/>
      <c r="D51" s="36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40" t="s">
        <v>53</v>
      </c>
      <c r="D52" s="41"/>
      <c r="E52" s="10">
        <v>6</v>
      </c>
      <c r="F52" s="11">
        <v>0</v>
      </c>
      <c r="G52" s="10">
        <v>173</v>
      </c>
      <c r="H52" s="11">
        <v>5</v>
      </c>
      <c r="I52" s="10">
        <v>179</v>
      </c>
      <c r="J52" s="11">
        <v>5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6196</v>
      </c>
      <c r="D55" s="13">
        <f t="shared" ref="D55:J55" si="3">SUM(D5:D31)</f>
        <v>-1</v>
      </c>
      <c r="E55" s="13">
        <f t="shared" si="3"/>
        <v>6246</v>
      </c>
      <c r="F55" s="13">
        <f t="shared" si="3"/>
        <v>-7</v>
      </c>
      <c r="G55" s="13">
        <f t="shared" si="3"/>
        <v>7106</v>
      </c>
      <c r="H55" s="13">
        <f t="shared" si="3"/>
        <v>-6</v>
      </c>
      <c r="I55" s="13">
        <f t="shared" si="3"/>
        <v>13352</v>
      </c>
      <c r="J55" s="13">
        <f t="shared" si="3"/>
        <v>-13</v>
      </c>
    </row>
    <row r="56" spans="1:10" ht="20.100000000000001" customHeight="1" x14ac:dyDescent="0.15">
      <c r="B56" s="14" t="s">
        <v>56</v>
      </c>
      <c r="C56" s="15">
        <f>SUM(C32:C47)</f>
        <v>1770</v>
      </c>
      <c r="D56" s="15">
        <f t="shared" ref="D56:I56" si="4">SUM(D32:D47)</f>
        <v>0</v>
      </c>
      <c r="E56" s="15">
        <f>SUM(E32:E47)</f>
        <v>2093</v>
      </c>
      <c r="F56" s="15">
        <f t="shared" si="4"/>
        <v>0</v>
      </c>
      <c r="G56" s="15">
        <f t="shared" si="4"/>
        <v>2270</v>
      </c>
      <c r="H56" s="15">
        <f t="shared" si="4"/>
        <v>-4</v>
      </c>
      <c r="I56" s="15">
        <f t="shared" si="4"/>
        <v>4363</v>
      </c>
      <c r="J56" s="15">
        <f>SUM(J32:J47)</f>
        <v>-4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9055118110236221" right="0.51181102362204722" top="0.74803149606299213" bottom="0.35433070866141736" header="0.31496062992125984" footer="0.11811023622047245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45" workbookViewId="0">
      <selection sqref="A1:XFD104857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63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208</v>
      </c>
      <c r="D5" s="8">
        <v>3</v>
      </c>
      <c r="E5" s="7">
        <v>196</v>
      </c>
      <c r="F5" s="8">
        <v>3</v>
      </c>
      <c r="G5" s="7">
        <v>221</v>
      </c>
      <c r="H5" s="8">
        <v>0</v>
      </c>
      <c r="I5" s="7">
        <f>SUM(E5,G5)</f>
        <v>417</v>
      </c>
      <c r="J5" s="8">
        <f>SUM(F5,H5)</f>
        <v>3</v>
      </c>
    </row>
    <row r="6" spans="1:10" s="1" customFormat="1" ht="20.100000000000001" customHeight="1" x14ac:dyDescent="0.15">
      <c r="A6" s="31"/>
      <c r="B6" s="6" t="s">
        <v>10</v>
      </c>
      <c r="C6" s="7">
        <v>250</v>
      </c>
      <c r="D6" s="8">
        <v>1</v>
      </c>
      <c r="E6" s="7">
        <v>260</v>
      </c>
      <c r="F6" s="8">
        <v>2</v>
      </c>
      <c r="G6" s="7">
        <v>251</v>
      </c>
      <c r="H6" s="8">
        <v>-3</v>
      </c>
      <c r="I6" s="7">
        <f t="shared" ref="I6:I47" si="0">SUM(E6,G6)</f>
        <v>511</v>
      </c>
      <c r="J6" s="8">
        <f t="shared" ref="J6:J47" si="1">SUM(F6,H6)</f>
        <v>-1</v>
      </c>
    </row>
    <row r="7" spans="1:10" s="1" customFormat="1" ht="20.100000000000001" customHeight="1" x14ac:dyDescent="0.15">
      <c r="A7" s="31"/>
      <c r="B7" s="6" t="s">
        <v>11</v>
      </c>
      <c r="C7" s="7">
        <v>600</v>
      </c>
      <c r="D7" s="8">
        <v>-1</v>
      </c>
      <c r="E7" s="7">
        <v>635</v>
      </c>
      <c r="F7" s="8">
        <v>-2</v>
      </c>
      <c r="G7" s="7">
        <v>724</v>
      </c>
      <c r="H7" s="8">
        <v>-2</v>
      </c>
      <c r="I7" s="7">
        <f t="shared" si="0"/>
        <v>1359</v>
      </c>
      <c r="J7" s="8">
        <f t="shared" si="1"/>
        <v>-4</v>
      </c>
    </row>
    <row r="8" spans="1:10" s="1" customFormat="1" ht="20.100000000000001" customHeight="1" x14ac:dyDescent="0.15">
      <c r="A8" s="31"/>
      <c r="B8" s="6" t="s">
        <v>12</v>
      </c>
      <c r="C8" s="7">
        <v>272</v>
      </c>
      <c r="D8" s="8">
        <v>0</v>
      </c>
      <c r="E8" s="7">
        <v>302</v>
      </c>
      <c r="F8" s="8">
        <v>-1</v>
      </c>
      <c r="G8" s="7">
        <v>320</v>
      </c>
      <c r="H8" s="8">
        <v>1</v>
      </c>
      <c r="I8" s="7">
        <f t="shared" si="0"/>
        <v>622</v>
      </c>
      <c r="J8" s="8">
        <f t="shared" si="1"/>
        <v>0</v>
      </c>
    </row>
    <row r="9" spans="1:10" s="1" customFormat="1" ht="20.100000000000001" customHeight="1" x14ac:dyDescent="0.15">
      <c r="A9" s="31"/>
      <c r="B9" s="6" t="s">
        <v>13</v>
      </c>
      <c r="C9" s="7">
        <v>343</v>
      </c>
      <c r="D9" s="8">
        <v>0</v>
      </c>
      <c r="E9" s="7">
        <v>292</v>
      </c>
      <c r="F9" s="8">
        <v>0</v>
      </c>
      <c r="G9" s="7">
        <v>367</v>
      </c>
      <c r="H9" s="8">
        <v>-1</v>
      </c>
      <c r="I9" s="7">
        <f t="shared" si="0"/>
        <v>659</v>
      </c>
      <c r="J9" s="8">
        <f t="shared" si="1"/>
        <v>-1</v>
      </c>
    </row>
    <row r="10" spans="1:10" s="1" customFormat="1" ht="20.100000000000001" customHeight="1" x14ac:dyDescent="0.15">
      <c r="A10" s="31"/>
      <c r="B10" s="6" t="s">
        <v>14</v>
      </c>
      <c r="C10" s="7">
        <v>234</v>
      </c>
      <c r="D10" s="8">
        <v>1</v>
      </c>
      <c r="E10" s="7">
        <v>245</v>
      </c>
      <c r="F10" s="8">
        <v>0</v>
      </c>
      <c r="G10" s="7">
        <v>283</v>
      </c>
      <c r="H10" s="8">
        <v>-2</v>
      </c>
      <c r="I10" s="7">
        <f t="shared" si="0"/>
        <v>528</v>
      </c>
      <c r="J10" s="8">
        <f t="shared" si="1"/>
        <v>-2</v>
      </c>
    </row>
    <row r="11" spans="1:10" s="1" customFormat="1" ht="20.100000000000001" customHeight="1" x14ac:dyDescent="0.15">
      <c r="A11" s="31"/>
      <c r="B11" s="6" t="s">
        <v>15</v>
      </c>
      <c r="C11" s="7">
        <v>1025</v>
      </c>
      <c r="D11" s="8">
        <v>4</v>
      </c>
      <c r="E11" s="7">
        <v>1076</v>
      </c>
      <c r="F11" s="8">
        <v>-2</v>
      </c>
      <c r="G11" s="7">
        <v>1135</v>
      </c>
      <c r="H11" s="8">
        <v>6</v>
      </c>
      <c r="I11" s="7">
        <f t="shared" si="0"/>
        <v>2211</v>
      </c>
      <c r="J11" s="8">
        <f t="shared" si="1"/>
        <v>4</v>
      </c>
    </row>
    <row r="12" spans="1:10" s="1" customFormat="1" ht="20.100000000000001" customHeight="1" x14ac:dyDescent="0.15">
      <c r="A12" s="31"/>
      <c r="B12" s="6" t="s">
        <v>16</v>
      </c>
      <c r="C12" s="7">
        <v>613</v>
      </c>
      <c r="D12" s="8">
        <v>-4</v>
      </c>
      <c r="E12" s="7">
        <v>638</v>
      </c>
      <c r="F12" s="8">
        <v>-3</v>
      </c>
      <c r="G12" s="7">
        <v>708</v>
      </c>
      <c r="H12" s="8">
        <v>-2</v>
      </c>
      <c r="I12" s="7">
        <f t="shared" si="0"/>
        <v>1346</v>
      </c>
      <c r="J12" s="8">
        <f t="shared" si="1"/>
        <v>-5</v>
      </c>
    </row>
    <row r="13" spans="1:10" s="1" customFormat="1" ht="20.100000000000001" customHeight="1" x14ac:dyDescent="0.15">
      <c r="A13" s="31"/>
      <c r="B13" s="6" t="s">
        <v>17</v>
      </c>
      <c r="C13" s="7">
        <v>47</v>
      </c>
      <c r="D13" s="8">
        <v>0</v>
      </c>
      <c r="E13" s="7">
        <v>58</v>
      </c>
      <c r="F13" s="8">
        <v>0</v>
      </c>
      <c r="G13" s="7">
        <v>69</v>
      </c>
      <c r="H13" s="8">
        <v>0</v>
      </c>
      <c r="I13" s="7">
        <f t="shared" si="0"/>
        <v>127</v>
      </c>
      <c r="J13" s="8">
        <f t="shared" si="1"/>
        <v>0</v>
      </c>
    </row>
    <row r="14" spans="1:10" s="1" customFormat="1" ht="20.100000000000001" customHeight="1" x14ac:dyDescent="0.15">
      <c r="A14" s="31"/>
      <c r="B14" s="6" t="s">
        <v>18</v>
      </c>
      <c r="C14" s="7">
        <v>51</v>
      </c>
      <c r="D14" s="8">
        <v>1</v>
      </c>
      <c r="E14" s="7">
        <v>54</v>
      </c>
      <c r="F14" s="8">
        <v>0</v>
      </c>
      <c r="G14" s="7">
        <v>55</v>
      </c>
      <c r="H14" s="8">
        <v>1</v>
      </c>
      <c r="I14" s="7">
        <f t="shared" si="0"/>
        <v>109</v>
      </c>
      <c r="J14" s="8">
        <f t="shared" si="1"/>
        <v>1</v>
      </c>
    </row>
    <row r="15" spans="1:10" s="1" customFormat="1" ht="20.100000000000001" customHeight="1" x14ac:dyDescent="0.15">
      <c r="A15" s="31"/>
      <c r="B15" s="6" t="s">
        <v>19</v>
      </c>
      <c r="C15" s="7">
        <v>137</v>
      </c>
      <c r="D15" s="8">
        <v>-1</v>
      </c>
      <c r="E15" s="7">
        <v>134</v>
      </c>
      <c r="F15" s="8">
        <v>-1</v>
      </c>
      <c r="G15" s="7">
        <v>141</v>
      </c>
      <c r="H15" s="8">
        <v>-2</v>
      </c>
      <c r="I15" s="7">
        <f t="shared" si="0"/>
        <v>275</v>
      </c>
      <c r="J15" s="8">
        <f t="shared" si="1"/>
        <v>-3</v>
      </c>
    </row>
    <row r="16" spans="1:10" s="1" customFormat="1" ht="20.100000000000001" customHeight="1" x14ac:dyDescent="0.15">
      <c r="A16" s="31"/>
      <c r="B16" s="6" t="s">
        <v>20</v>
      </c>
      <c r="C16" s="7">
        <v>148</v>
      </c>
      <c r="D16" s="8">
        <v>2</v>
      </c>
      <c r="E16" s="7">
        <v>141</v>
      </c>
      <c r="F16" s="8">
        <v>1</v>
      </c>
      <c r="G16" s="7">
        <v>186</v>
      </c>
      <c r="H16" s="8">
        <v>2</v>
      </c>
      <c r="I16" s="7">
        <f t="shared" si="0"/>
        <v>327</v>
      </c>
      <c r="J16" s="8">
        <f t="shared" si="1"/>
        <v>3</v>
      </c>
    </row>
    <row r="17" spans="1:10" s="1" customFormat="1" ht="20.100000000000001" customHeight="1" x14ac:dyDescent="0.15">
      <c r="A17" s="31"/>
      <c r="B17" s="6" t="s">
        <v>21</v>
      </c>
      <c r="C17" s="7">
        <v>221</v>
      </c>
      <c r="D17" s="8">
        <v>0</v>
      </c>
      <c r="E17" s="7">
        <v>200</v>
      </c>
      <c r="F17" s="8">
        <v>1</v>
      </c>
      <c r="G17" s="7">
        <v>256</v>
      </c>
      <c r="H17" s="8">
        <v>-2</v>
      </c>
      <c r="I17" s="7">
        <f t="shared" si="0"/>
        <v>456</v>
      </c>
      <c r="J17" s="8">
        <f t="shared" si="1"/>
        <v>-1</v>
      </c>
    </row>
    <row r="18" spans="1:10" s="1" customFormat="1" ht="20.100000000000001" customHeight="1" x14ac:dyDescent="0.15">
      <c r="A18" s="31"/>
      <c r="B18" s="6" t="s">
        <v>22</v>
      </c>
      <c r="C18" s="7">
        <v>852</v>
      </c>
      <c r="D18" s="8">
        <v>-4</v>
      </c>
      <c r="E18" s="7">
        <v>735</v>
      </c>
      <c r="F18" s="8">
        <v>1</v>
      </c>
      <c r="G18" s="7">
        <v>959</v>
      </c>
      <c r="H18" s="8">
        <v>-5</v>
      </c>
      <c r="I18" s="7">
        <f t="shared" si="0"/>
        <v>1694</v>
      </c>
      <c r="J18" s="8">
        <f t="shared" si="1"/>
        <v>-4</v>
      </c>
    </row>
    <row r="19" spans="1:10" s="1" customFormat="1" ht="20.100000000000001" customHeight="1" x14ac:dyDescent="0.15">
      <c r="A19" s="31"/>
      <c r="B19" s="6" t="s">
        <v>23</v>
      </c>
      <c r="C19" s="7">
        <v>8</v>
      </c>
      <c r="D19" s="8">
        <v>0</v>
      </c>
      <c r="E19" s="7">
        <v>9</v>
      </c>
      <c r="F19" s="8">
        <v>0</v>
      </c>
      <c r="G19" s="7">
        <v>7</v>
      </c>
      <c r="H19" s="8">
        <v>0</v>
      </c>
      <c r="I19" s="7">
        <f t="shared" si="0"/>
        <v>16</v>
      </c>
      <c r="J19" s="8">
        <f t="shared" si="1"/>
        <v>0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1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620</v>
      </c>
      <c r="D21" s="8">
        <v>-3</v>
      </c>
      <c r="E21" s="7">
        <v>617</v>
      </c>
      <c r="F21" s="8">
        <v>-6</v>
      </c>
      <c r="G21" s="7">
        <v>683</v>
      </c>
      <c r="H21" s="8">
        <v>-3</v>
      </c>
      <c r="I21" s="7">
        <f t="shared" si="0"/>
        <v>1300</v>
      </c>
      <c r="J21" s="8">
        <f t="shared" si="1"/>
        <v>-9</v>
      </c>
    </row>
    <row r="22" spans="1:10" s="1" customFormat="1" ht="20.100000000000001" customHeight="1" x14ac:dyDescent="0.15">
      <c r="A22" s="31"/>
      <c r="B22" s="6" t="s">
        <v>26</v>
      </c>
      <c r="C22" s="7">
        <v>166</v>
      </c>
      <c r="D22" s="8">
        <v>4</v>
      </c>
      <c r="E22" s="7">
        <v>178</v>
      </c>
      <c r="F22" s="8">
        <v>4</v>
      </c>
      <c r="G22" s="7">
        <v>193</v>
      </c>
      <c r="H22" s="8">
        <v>0</v>
      </c>
      <c r="I22" s="7">
        <f t="shared" si="0"/>
        <v>371</v>
      </c>
      <c r="J22" s="8">
        <f t="shared" si="1"/>
        <v>4</v>
      </c>
    </row>
    <row r="23" spans="1:10" s="1" customFormat="1" ht="20.100000000000001" customHeight="1" x14ac:dyDescent="0.15">
      <c r="A23" s="31"/>
      <c r="B23" s="6" t="s">
        <v>27</v>
      </c>
      <c r="C23" s="7">
        <v>69</v>
      </c>
      <c r="D23" s="8">
        <v>0</v>
      </c>
      <c r="E23" s="7">
        <v>78</v>
      </c>
      <c r="F23" s="8">
        <v>0</v>
      </c>
      <c r="G23" s="7">
        <v>80</v>
      </c>
      <c r="H23" s="8">
        <v>-1</v>
      </c>
      <c r="I23" s="7">
        <f t="shared" si="0"/>
        <v>158</v>
      </c>
      <c r="J23" s="8">
        <f t="shared" si="1"/>
        <v>-1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51</v>
      </c>
      <c r="F24" s="8">
        <v>0</v>
      </c>
      <c r="G24" s="7">
        <v>58</v>
      </c>
      <c r="H24" s="8">
        <v>0</v>
      </c>
      <c r="I24" s="7">
        <f t="shared" si="0"/>
        <v>109</v>
      </c>
      <c r="J24" s="8">
        <f t="shared" si="1"/>
        <v>0</v>
      </c>
    </row>
    <row r="25" spans="1:10" s="1" customFormat="1" ht="20.100000000000001" customHeight="1" x14ac:dyDescent="0.15">
      <c r="A25" s="31"/>
      <c r="B25" s="6" t="s">
        <v>29</v>
      </c>
      <c r="C25" s="7">
        <v>39</v>
      </c>
      <c r="D25" s="8">
        <v>0</v>
      </c>
      <c r="E25" s="7">
        <v>43</v>
      </c>
      <c r="F25" s="8">
        <v>0</v>
      </c>
      <c r="G25" s="7">
        <v>58</v>
      </c>
      <c r="H25" s="8">
        <v>3</v>
      </c>
      <c r="I25" s="7">
        <f t="shared" si="0"/>
        <v>101</v>
      </c>
      <c r="J25" s="8">
        <f t="shared" si="1"/>
        <v>3</v>
      </c>
    </row>
    <row r="26" spans="1:10" s="1" customFormat="1" ht="20.100000000000001" customHeight="1" x14ac:dyDescent="0.15">
      <c r="A26" s="31"/>
      <c r="B26" s="6" t="s">
        <v>30</v>
      </c>
      <c r="C26" s="7">
        <v>111</v>
      </c>
      <c r="D26" s="8">
        <v>0</v>
      </c>
      <c r="E26" s="7">
        <v>138</v>
      </c>
      <c r="F26" s="8">
        <v>0</v>
      </c>
      <c r="G26" s="7">
        <v>158</v>
      </c>
      <c r="H26" s="8">
        <v>0</v>
      </c>
      <c r="I26" s="7">
        <f t="shared" si="0"/>
        <v>296</v>
      </c>
      <c r="J26" s="8">
        <f t="shared" si="1"/>
        <v>0</v>
      </c>
    </row>
    <row r="27" spans="1:10" s="1" customFormat="1" ht="20.100000000000001" customHeight="1" x14ac:dyDescent="0.15">
      <c r="A27" s="31"/>
      <c r="B27" s="6" t="s">
        <v>31</v>
      </c>
      <c r="C27" s="7">
        <v>118</v>
      </c>
      <c r="D27" s="8">
        <v>-1</v>
      </c>
      <c r="E27" s="7">
        <v>145</v>
      </c>
      <c r="F27" s="8">
        <v>-2</v>
      </c>
      <c r="G27" s="7">
        <v>168</v>
      </c>
      <c r="H27" s="8">
        <v>-1</v>
      </c>
      <c r="I27" s="7">
        <f t="shared" si="0"/>
        <v>313</v>
      </c>
      <c r="J27" s="8">
        <f t="shared" si="1"/>
        <v>-3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3</v>
      </c>
      <c r="H28" s="8">
        <v>-1</v>
      </c>
      <c r="I28" s="7">
        <f t="shared" si="0"/>
        <v>6</v>
      </c>
      <c r="J28" s="8">
        <f t="shared" si="1"/>
        <v>-1</v>
      </c>
    </row>
    <row r="29" spans="1:10" s="1" customFormat="1" ht="20.100000000000001" customHeight="1" x14ac:dyDescent="0.15">
      <c r="A29" s="31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11</v>
      </c>
      <c r="H29" s="8">
        <v>0</v>
      </c>
      <c r="I29" s="7">
        <f t="shared" si="0"/>
        <v>24</v>
      </c>
      <c r="J29" s="8">
        <f t="shared" si="1"/>
        <v>0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1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1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83</v>
      </c>
      <c r="D32" s="8">
        <v>0</v>
      </c>
      <c r="E32" s="7">
        <v>108</v>
      </c>
      <c r="F32" s="8">
        <v>0</v>
      </c>
      <c r="G32" s="7">
        <v>106</v>
      </c>
      <c r="H32" s="8">
        <v>0</v>
      </c>
      <c r="I32" s="7">
        <f t="shared" si="0"/>
        <v>214</v>
      </c>
      <c r="J32" s="8">
        <f t="shared" si="1"/>
        <v>0</v>
      </c>
    </row>
    <row r="33" spans="1:10" s="1" customFormat="1" ht="20.100000000000001" customHeight="1" x14ac:dyDescent="0.15">
      <c r="A33" s="31"/>
      <c r="B33" s="6" t="s">
        <v>37</v>
      </c>
      <c r="C33" s="7">
        <v>36</v>
      </c>
      <c r="D33" s="8">
        <v>0</v>
      </c>
      <c r="E33" s="7">
        <v>39</v>
      </c>
      <c r="F33" s="8">
        <v>0</v>
      </c>
      <c r="G33" s="7">
        <v>41</v>
      </c>
      <c r="H33" s="8">
        <v>-1</v>
      </c>
      <c r="I33" s="7">
        <f t="shared" si="0"/>
        <v>80</v>
      </c>
      <c r="J33" s="8">
        <f t="shared" si="1"/>
        <v>-1</v>
      </c>
    </row>
    <row r="34" spans="1:10" s="1" customFormat="1" ht="20.100000000000001" customHeight="1" x14ac:dyDescent="0.15">
      <c r="A34" s="31"/>
      <c r="B34" s="6" t="s">
        <v>38</v>
      </c>
      <c r="C34" s="7">
        <v>112</v>
      </c>
      <c r="D34" s="8">
        <v>0</v>
      </c>
      <c r="E34" s="7">
        <v>140</v>
      </c>
      <c r="F34" s="8">
        <v>-1</v>
      </c>
      <c r="G34" s="7">
        <v>145</v>
      </c>
      <c r="H34" s="8">
        <v>2</v>
      </c>
      <c r="I34" s="7">
        <f t="shared" si="0"/>
        <v>285</v>
      </c>
      <c r="J34" s="8">
        <f t="shared" si="1"/>
        <v>1</v>
      </c>
    </row>
    <row r="35" spans="1:10" s="1" customFormat="1" ht="20.100000000000001" customHeight="1" x14ac:dyDescent="0.15">
      <c r="A35" s="31"/>
      <c r="B35" s="6" t="s">
        <v>39</v>
      </c>
      <c r="C35" s="7">
        <v>371</v>
      </c>
      <c r="D35" s="8">
        <v>-1</v>
      </c>
      <c r="E35" s="7">
        <v>394</v>
      </c>
      <c r="F35" s="8">
        <v>-3</v>
      </c>
      <c r="G35" s="7">
        <v>454</v>
      </c>
      <c r="H35" s="8">
        <v>0</v>
      </c>
      <c r="I35" s="7">
        <f t="shared" si="0"/>
        <v>848</v>
      </c>
      <c r="J35" s="8">
        <f t="shared" si="1"/>
        <v>-3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-2</v>
      </c>
      <c r="I36" s="7">
        <f t="shared" si="0"/>
        <v>5</v>
      </c>
      <c r="J36" s="8">
        <f t="shared" si="1"/>
        <v>-2</v>
      </c>
    </row>
    <row r="37" spans="1:10" s="1" customFormat="1" ht="20.100000000000001" customHeight="1" x14ac:dyDescent="0.15">
      <c r="A37" s="31"/>
      <c r="B37" s="6" t="s">
        <v>41</v>
      </c>
      <c r="C37" s="7">
        <v>253</v>
      </c>
      <c r="D37" s="8">
        <v>1</v>
      </c>
      <c r="E37" s="7">
        <v>259</v>
      </c>
      <c r="F37" s="8">
        <v>1</v>
      </c>
      <c r="G37" s="7">
        <v>341</v>
      </c>
      <c r="H37" s="8">
        <v>0</v>
      </c>
      <c r="I37" s="7">
        <f t="shared" si="0"/>
        <v>600</v>
      </c>
      <c r="J37" s="8">
        <f t="shared" si="1"/>
        <v>1</v>
      </c>
    </row>
    <row r="38" spans="1:10" s="1" customFormat="1" ht="20.100000000000001" customHeight="1" x14ac:dyDescent="0.15">
      <c r="A38" s="31"/>
      <c r="B38" s="6" t="s">
        <v>42</v>
      </c>
      <c r="C38" s="7">
        <v>273</v>
      </c>
      <c r="D38" s="8">
        <v>-1</v>
      </c>
      <c r="E38" s="7">
        <v>280</v>
      </c>
      <c r="F38" s="8">
        <v>-1</v>
      </c>
      <c r="G38" s="7">
        <v>329</v>
      </c>
      <c r="H38" s="8">
        <v>1</v>
      </c>
      <c r="I38" s="7">
        <f t="shared" si="0"/>
        <v>609</v>
      </c>
      <c r="J38" s="8">
        <f t="shared" si="1"/>
        <v>0</v>
      </c>
    </row>
    <row r="39" spans="1:10" s="1" customFormat="1" ht="20.100000000000001" customHeight="1" x14ac:dyDescent="0.15">
      <c r="A39" s="31"/>
      <c r="B39" s="6" t="s">
        <v>43</v>
      </c>
      <c r="C39" s="7">
        <v>143</v>
      </c>
      <c r="D39" s="8">
        <v>1</v>
      </c>
      <c r="E39" s="7">
        <v>172</v>
      </c>
      <c r="F39" s="8">
        <v>0</v>
      </c>
      <c r="G39" s="7">
        <v>191</v>
      </c>
      <c r="H39" s="8">
        <v>-1</v>
      </c>
      <c r="I39" s="7">
        <f t="shared" si="0"/>
        <v>363</v>
      </c>
      <c r="J39" s="8">
        <f t="shared" si="1"/>
        <v>-1</v>
      </c>
    </row>
    <row r="40" spans="1:10" s="1" customFormat="1" ht="20.100000000000001" customHeight="1" x14ac:dyDescent="0.15">
      <c r="A40" s="31"/>
      <c r="B40" s="6" t="s">
        <v>44</v>
      </c>
      <c r="C40" s="7">
        <v>156</v>
      </c>
      <c r="D40" s="8">
        <v>0</v>
      </c>
      <c r="E40" s="7">
        <v>199</v>
      </c>
      <c r="F40" s="8">
        <v>1</v>
      </c>
      <c r="G40" s="7">
        <v>188</v>
      </c>
      <c r="H40" s="8">
        <v>2</v>
      </c>
      <c r="I40" s="7">
        <f t="shared" si="0"/>
        <v>387</v>
      </c>
      <c r="J40" s="8">
        <f t="shared" si="1"/>
        <v>3</v>
      </c>
    </row>
    <row r="41" spans="1:10" s="1" customFormat="1" ht="20.100000000000001" customHeight="1" x14ac:dyDescent="0.15">
      <c r="A41" s="31"/>
      <c r="B41" s="6" t="s">
        <v>45</v>
      </c>
      <c r="C41" s="7">
        <v>215</v>
      </c>
      <c r="D41" s="8">
        <v>0</v>
      </c>
      <c r="E41" s="7">
        <v>306</v>
      </c>
      <c r="F41" s="8">
        <v>0</v>
      </c>
      <c r="G41" s="7">
        <v>294</v>
      </c>
      <c r="H41" s="8">
        <v>0</v>
      </c>
      <c r="I41" s="7">
        <f t="shared" si="0"/>
        <v>600</v>
      </c>
      <c r="J41" s="8">
        <f t="shared" si="1"/>
        <v>0</v>
      </c>
    </row>
    <row r="42" spans="1:10" s="1" customFormat="1" ht="20.100000000000001" customHeight="1" x14ac:dyDescent="0.15">
      <c r="A42" s="31"/>
      <c r="B42" s="6" t="s">
        <v>46</v>
      </c>
      <c r="C42" s="7">
        <v>56</v>
      </c>
      <c r="D42" s="8">
        <v>0</v>
      </c>
      <c r="E42" s="7">
        <v>91</v>
      </c>
      <c r="F42" s="8">
        <v>0</v>
      </c>
      <c r="G42" s="7">
        <v>82</v>
      </c>
      <c r="H42" s="8">
        <v>0</v>
      </c>
      <c r="I42" s="7">
        <f t="shared" si="0"/>
        <v>173</v>
      </c>
      <c r="J42" s="8">
        <f t="shared" si="1"/>
        <v>0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1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1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53</v>
      </c>
      <c r="D45" s="8">
        <v>0</v>
      </c>
      <c r="E45" s="7">
        <v>77</v>
      </c>
      <c r="F45" s="8">
        <v>0</v>
      </c>
      <c r="G45" s="7">
        <v>74</v>
      </c>
      <c r="H45" s="8">
        <v>0</v>
      </c>
      <c r="I45" s="7">
        <f t="shared" si="0"/>
        <v>151</v>
      </c>
      <c r="J45" s="8">
        <f t="shared" si="1"/>
        <v>0</v>
      </c>
    </row>
    <row r="46" spans="1:10" s="1" customFormat="1" ht="20.100000000000001" customHeight="1" x14ac:dyDescent="0.15">
      <c r="A46" s="31"/>
      <c r="B46" s="6" t="s">
        <v>50</v>
      </c>
      <c r="C46" s="7">
        <v>13</v>
      </c>
      <c r="D46" s="8">
        <v>0</v>
      </c>
      <c r="E46" s="7">
        <v>17</v>
      </c>
      <c r="F46" s="8">
        <v>0</v>
      </c>
      <c r="G46" s="7">
        <v>17</v>
      </c>
      <c r="H46" s="8">
        <v>0</v>
      </c>
      <c r="I46" s="7">
        <f t="shared" si="0"/>
        <v>34</v>
      </c>
      <c r="J46" s="8">
        <f t="shared" si="1"/>
        <v>0</v>
      </c>
    </row>
    <row r="47" spans="1:10" s="5" customFormat="1" ht="20.100000000000001" customHeight="1" thickBot="1" x14ac:dyDescent="0.2">
      <c r="A47" s="42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7">
        <f t="shared" si="0"/>
        <v>12</v>
      </c>
      <c r="J47" s="8">
        <f t="shared" si="1"/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7968</v>
      </c>
      <c r="D48" s="22">
        <f t="shared" ref="D48:J48" si="2">SUM(D5:D47)</f>
        <v>2</v>
      </c>
      <c r="E48" s="21">
        <f t="shared" si="2"/>
        <v>8331</v>
      </c>
      <c r="F48" s="22">
        <f t="shared" si="2"/>
        <v>-8</v>
      </c>
      <c r="G48" s="21">
        <f t="shared" si="2"/>
        <v>9365</v>
      </c>
      <c r="H48" s="22">
        <f t="shared" si="2"/>
        <v>-11</v>
      </c>
      <c r="I48" s="21">
        <f t="shared" si="2"/>
        <v>17696</v>
      </c>
      <c r="J48" s="22">
        <f t="shared" si="2"/>
        <v>-19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3"/>
      <c r="D50" s="34"/>
      <c r="E50" s="37" t="s">
        <v>3</v>
      </c>
      <c r="F50" s="38"/>
      <c r="G50" s="38"/>
      <c r="H50" s="38"/>
      <c r="I50" s="38"/>
      <c r="J50" s="39"/>
    </row>
    <row r="51" spans="1:10" x14ac:dyDescent="0.15">
      <c r="C51" s="35"/>
      <c r="D51" s="36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40" t="s">
        <v>53</v>
      </c>
      <c r="D52" s="41"/>
      <c r="E52" s="10">
        <v>6</v>
      </c>
      <c r="F52" s="11">
        <v>0</v>
      </c>
      <c r="G52" s="10">
        <v>173</v>
      </c>
      <c r="H52" s="11">
        <v>0</v>
      </c>
      <c r="I52" s="10">
        <v>179</v>
      </c>
      <c r="J52" s="11">
        <v>0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6198</v>
      </c>
      <c r="D55" s="13">
        <f t="shared" ref="D55:J55" si="3">SUM(D5:D31)</f>
        <v>2</v>
      </c>
      <c r="E55" s="13">
        <f t="shared" si="3"/>
        <v>6241</v>
      </c>
      <c r="F55" s="13">
        <f t="shared" si="3"/>
        <v>-5</v>
      </c>
      <c r="G55" s="13">
        <f t="shared" si="3"/>
        <v>7094</v>
      </c>
      <c r="H55" s="13">
        <f t="shared" si="3"/>
        <v>-12</v>
      </c>
      <c r="I55" s="13">
        <f t="shared" si="3"/>
        <v>13335</v>
      </c>
      <c r="J55" s="13">
        <f t="shared" si="3"/>
        <v>-17</v>
      </c>
    </row>
    <row r="56" spans="1:10" ht="20.100000000000001" customHeight="1" x14ac:dyDescent="0.15">
      <c r="B56" s="14" t="s">
        <v>56</v>
      </c>
      <c r="C56" s="15">
        <f>SUM(C32:C47)</f>
        <v>1770</v>
      </c>
      <c r="D56" s="15">
        <f t="shared" ref="D56:I56" si="4">SUM(D32:D47)</f>
        <v>0</v>
      </c>
      <c r="E56" s="15">
        <f>SUM(E32:E47)</f>
        <v>2090</v>
      </c>
      <c r="F56" s="15">
        <f t="shared" si="4"/>
        <v>-3</v>
      </c>
      <c r="G56" s="15">
        <f t="shared" si="4"/>
        <v>2271</v>
      </c>
      <c r="H56" s="15">
        <f t="shared" si="4"/>
        <v>1</v>
      </c>
      <c r="I56" s="15">
        <f t="shared" si="4"/>
        <v>4361</v>
      </c>
      <c r="J56" s="15">
        <f>SUM(J32:J47)</f>
        <v>-2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9055118110236221" right="0.51181102362204722" top="0.74803149606299213" bottom="0.35433070866141736" header="0.31496062992125984" footer="0.11811023622047245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sqref="A1:XFD104857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64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210</v>
      </c>
      <c r="D5" s="8">
        <v>2</v>
      </c>
      <c r="E5" s="7">
        <v>198</v>
      </c>
      <c r="F5" s="8">
        <v>2</v>
      </c>
      <c r="G5" s="7">
        <v>222</v>
      </c>
      <c r="H5" s="8">
        <v>1</v>
      </c>
      <c r="I5" s="7">
        <f>SUM(E5,G5)</f>
        <v>420</v>
      </c>
      <c r="J5" s="8">
        <f>SUM(F5,H5)</f>
        <v>3</v>
      </c>
    </row>
    <row r="6" spans="1:10" s="1" customFormat="1" ht="20.100000000000001" customHeight="1" x14ac:dyDescent="0.15">
      <c r="A6" s="31"/>
      <c r="B6" s="6" t="s">
        <v>10</v>
      </c>
      <c r="C6" s="7">
        <v>248</v>
      </c>
      <c r="D6" s="8">
        <v>-2</v>
      </c>
      <c r="E6" s="7">
        <v>260</v>
      </c>
      <c r="F6" s="8">
        <v>0</v>
      </c>
      <c r="G6" s="7">
        <v>250</v>
      </c>
      <c r="H6" s="8">
        <v>-1</v>
      </c>
      <c r="I6" s="7">
        <f t="shared" ref="I6:I47" si="0">SUM(E6,G6)</f>
        <v>510</v>
      </c>
      <c r="J6" s="8">
        <f t="shared" ref="J6:J46" si="1">SUM(F6,H6)</f>
        <v>-1</v>
      </c>
    </row>
    <row r="7" spans="1:10" s="1" customFormat="1" ht="20.100000000000001" customHeight="1" x14ac:dyDescent="0.15">
      <c r="A7" s="31"/>
      <c r="B7" s="6" t="s">
        <v>11</v>
      </c>
      <c r="C7" s="7">
        <v>598</v>
      </c>
      <c r="D7" s="8">
        <v>-2</v>
      </c>
      <c r="E7" s="7">
        <v>629</v>
      </c>
      <c r="F7" s="8">
        <v>-6</v>
      </c>
      <c r="G7" s="7">
        <v>721</v>
      </c>
      <c r="H7" s="8">
        <v>-3</v>
      </c>
      <c r="I7" s="7">
        <f t="shared" si="0"/>
        <v>1350</v>
      </c>
      <c r="J7" s="8">
        <f t="shared" si="1"/>
        <v>-9</v>
      </c>
    </row>
    <row r="8" spans="1:10" s="1" customFormat="1" ht="20.100000000000001" customHeight="1" x14ac:dyDescent="0.15">
      <c r="A8" s="31"/>
      <c r="B8" s="6" t="s">
        <v>12</v>
      </c>
      <c r="C8" s="7">
        <v>272</v>
      </c>
      <c r="D8" s="8">
        <v>0</v>
      </c>
      <c r="E8" s="7">
        <v>301</v>
      </c>
      <c r="F8" s="8">
        <v>-1</v>
      </c>
      <c r="G8" s="7">
        <v>320</v>
      </c>
      <c r="H8" s="8">
        <v>0</v>
      </c>
      <c r="I8" s="7">
        <f t="shared" si="0"/>
        <v>621</v>
      </c>
      <c r="J8" s="8">
        <f t="shared" si="1"/>
        <v>-1</v>
      </c>
    </row>
    <row r="9" spans="1:10" s="1" customFormat="1" ht="20.100000000000001" customHeight="1" x14ac:dyDescent="0.15">
      <c r="A9" s="31"/>
      <c r="B9" s="6" t="s">
        <v>13</v>
      </c>
      <c r="C9" s="7">
        <v>340</v>
      </c>
      <c r="D9" s="8">
        <v>-3</v>
      </c>
      <c r="E9" s="7">
        <v>290</v>
      </c>
      <c r="F9" s="8">
        <v>-2</v>
      </c>
      <c r="G9" s="7">
        <v>364</v>
      </c>
      <c r="H9" s="8">
        <v>-3</v>
      </c>
      <c r="I9" s="7">
        <f t="shared" si="0"/>
        <v>654</v>
      </c>
      <c r="J9" s="8">
        <f t="shared" si="1"/>
        <v>-5</v>
      </c>
    </row>
    <row r="10" spans="1:10" s="1" customFormat="1" ht="20.100000000000001" customHeight="1" x14ac:dyDescent="0.15">
      <c r="A10" s="31"/>
      <c r="B10" s="6" t="s">
        <v>14</v>
      </c>
      <c r="C10" s="7">
        <v>232</v>
      </c>
      <c r="D10" s="8">
        <v>-2</v>
      </c>
      <c r="E10" s="7">
        <v>244</v>
      </c>
      <c r="F10" s="8">
        <v>-1</v>
      </c>
      <c r="G10" s="7">
        <v>280</v>
      </c>
      <c r="H10" s="8">
        <v>-3</v>
      </c>
      <c r="I10" s="7">
        <f t="shared" si="0"/>
        <v>524</v>
      </c>
      <c r="J10" s="8">
        <f t="shared" si="1"/>
        <v>-4</v>
      </c>
    </row>
    <row r="11" spans="1:10" s="1" customFormat="1" ht="20.100000000000001" customHeight="1" x14ac:dyDescent="0.15">
      <c r="A11" s="31"/>
      <c r="B11" s="6" t="s">
        <v>15</v>
      </c>
      <c r="C11" s="7">
        <v>1023</v>
      </c>
      <c r="D11" s="8">
        <v>-2</v>
      </c>
      <c r="E11" s="7">
        <v>1070</v>
      </c>
      <c r="F11" s="8">
        <v>-6</v>
      </c>
      <c r="G11" s="7">
        <v>1130</v>
      </c>
      <c r="H11" s="8">
        <v>-5</v>
      </c>
      <c r="I11" s="7">
        <f t="shared" si="0"/>
        <v>2200</v>
      </c>
      <c r="J11" s="8">
        <f t="shared" si="1"/>
        <v>-11</v>
      </c>
    </row>
    <row r="12" spans="1:10" s="1" customFormat="1" ht="20.100000000000001" customHeight="1" x14ac:dyDescent="0.15">
      <c r="A12" s="31"/>
      <c r="B12" s="6" t="s">
        <v>16</v>
      </c>
      <c r="C12" s="7">
        <v>611</v>
      </c>
      <c r="D12" s="8">
        <v>-2</v>
      </c>
      <c r="E12" s="7">
        <v>635</v>
      </c>
      <c r="F12" s="8">
        <v>-3</v>
      </c>
      <c r="G12" s="7">
        <v>709</v>
      </c>
      <c r="H12" s="8">
        <v>1</v>
      </c>
      <c r="I12" s="7">
        <f t="shared" si="0"/>
        <v>1344</v>
      </c>
      <c r="J12" s="8">
        <f t="shared" si="1"/>
        <v>-2</v>
      </c>
    </row>
    <row r="13" spans="1:10" s="1" customFormat="1" ht="20.100000000000001" customHeight="1" x14ac:dyDescent="0.15">
      <c r="A13" s="31"/>
      <c r="B13" s="6" t="s">
        <v>17</v>
      </c>
      <c r="C13" s="7">
        <v>47</v>
      </c>
      <c r="D13" s="8">
        <v>0</v>
      </c>
      <c r="E13" s="7">
        <v>58</v>
      </c>
      <c r="F13" s="8">
        <v>0</v>
      </c>
      <c r="G13" s="7">
        <v>69</v>
      </c>
      <c r="H13" s="8">
        <v>0</v>
      </c>
      <c r="I13" s="7">
        <f t="shared" si="0"/>
        <v>127</v>
      </c>
      <c r="J13" s="8">
        <f t="shared" si="1"/>
        <v>0</v>
      </c>
    </row>
    <row r="14" spans="1:10" s="1" customFormat="1" ht="20.100000000000001" customHeight="1" x14ac:dyDescent="0.15">
      <c r="A14" s="31"/>
      <c r="B14" s="6" t="s">
        <v>18</v>
      </c>
      <c r="C14" s="7">
        <v>51</v>
      </c>
      <c r="D14" s="8">
        <v>0</v>
      </c>
      <c r="E14" s="7">
        <v>55</v>
      </c>
      <c r="F14" s="8">
        <v>1</v>
      </c>
      <c r="G14" s="7">
        <v>55</v>
      </c>
      <c r="H14" s="8">
        <v>0</v>
      </c>
      <c r="I14" s="7">
        <f t="shared" si="0"/>
        <v>110</v>
      </c>
      <c r="J14" s="8">
        <f t="shared" si="1"/>
        <v>1</v>
      </c>
    </row>
    <row r="15" spans="1:10" s="1" customFormat="1" ht="20.100000000000001" customHeight="1" x14ac:dyDescent="0.15">
      <c r="A15" s="31"/>
      <c r="B15" s="6" t="s">
        <v>19</v>
      </c>
      <c r="C15" s="7">
        <v>136</v>
      </c>
      <c r="D15" s="8">
        <v>-1</v>
      </c>
      <c r="E15" s="7">
        <v>134</v>
      </c>
      <c r="F15" s="8">
        <v>0</v>
      </c>
      <c r="G15" s="7">
        <v>140</v>
      </c>
      <c r="H15" s="8">
        <v>-1</v>
      </c>
      <c r="I15" s="7">
        <f t="shared" si="0"/>
        <v>274</v>
      </c>
      <c r="J15" s="8">
        <f t="shared" si="1"/>
        <v>-1</v>
      </c>
    </row>
    <row r="16" spans="1:10" s="1" customFormat="1" ht="20.100000000000001" customHeight="1" x14ac:dyDescent="0.15">
      <c r="A16" s="31"/>
      <c r="B16" s="6" t="s">
        <v>20</v>
      </c>
      <c r="C16" s="7">
        <v>147</v>
      </c>
      <c r="D16" s="8">
        <v>-1</v>
      </c>
      <c r="E16" s="7">
        <v>141</v>
      </c>
      <c r="F16" s="8">
        <v>0</v>
      </c>
      <c r="G16" s="7">
        <v>185</v>
      </c>
      <c r="H16" s="8">
        <v>-1</v>
      </c>
      <c r="I16" s="7">
        <f t="shared" si="0"/>
        <v>326</v>
      </c>
      <c r="J16" s="8">
        <f t="shared" si="1"/>
        <v>-1</v>
      </c>
    </row>
    <row r="17" spans="1:10" s="1" customFormat="1" ht="20.100000000000001" customHeight="1" x14ac:dyDescent="0.15">
      <c r="A17" s="31"/>
      <c r="B17" s="6" t="s">
        <v>21</v>
      </c>
      <c r="C17" s="7">
        <v>220</v>
      </c>
      <c r="D17" s="8">
        <v>-1</v>
      </c>
      <c r="E17" s="7">
        <v>198</v>
      </c>
      <c r="F17" s="8">
        <v>-2</v>
      </c>
      <c r="G17" s="7">
        <v>255</v>
      </c>
      <c r="H17" s="8">
        <v>-1</v>
      </c>
      <c r="I17" s="7">
        <f t="shared" si="0"/>
        <v>453</v>
      </c>
      <c r="J17" s="8">
        <f t="shared" si="1"/>
        <v>-3</v>
      </c>
    </row>
    <row r="18" spans="1:10" s="1" customFormat="1" ht="20.100000000000001" customHeight="1" x14ac:dyDescent="0.15">
      <c r="A18" s="31"/>
      <c r="B18" s="6" t="s">
        <v>22</v>
      </c>
      <c r="C18" s="7">
        <v>853</v>
      </c>
      <c r="D18" s="8">
        <v>1</v>
      </c>
      <c r="E18" s="7">
        <v>736</v>
      </c>
      <c r="F18" s="8">
        <v>1</v>
      </c>
      <c r="G18" s="7">
        <v>966</v>
      </c>
      <c r="H18" s="8">
        <v>7</v>
      </c>
      <c r="I18" s="7">
        <f t="shared" si="0"/>
        <v>1702</v>
      </c>
      <c r="J18" s="8">
        <f t="shared" si="1"/>
        <v>8</v>
      </c>
    </row>
    <row r="19" spans="1:10" s="1" customFormat="1" ht="20.100000000000001" customHeight="1" x14ac:dyDescent="0.15">
      <c r="A19" s="31"/>
      <c r="B19" s="6" t="s">
        <v>23</v>
      </c>
      <c r="C19" s="7">
        <v>8</v>
      </c>
      <c r="D19" s="8">
        <v>0</v>
      </c>
      <c r="E19" s="7">
        <v>9</v>
      </c>
      <c r="F19" s="8">
        <v>0</v>
      </c>
      <c r="G19" s="7">
        <v>7</v>
      </c>
      <c r="H19" s="8">
        <v>0</v>
      </c>
      <c r="I19" s="7">
        <f t="shared" si="0"/>
        <v>16</v>
      </c>
      <c r="J19" s="8">
        <f t="shared" si="1"/>
        <v>0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1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620</v>
      </c>
      <c r="D21" s="8">
        <v>0</v>
      </c>
      <c r="E21" s="7">
        <v>618</v>
      </c>
      <c r="F21" s="8">
        <v>1</v>
      </c>
      <c r="G21" s="7">
        <v>688</v>
      </c>
      <c r="H21" s="8">
        <v>5</v>
      </c>
      <c r="I21" s="7">
        <f t="shared" si="0"/>
        <v>1306</v>
      </c>
      <c r="J21" s="8">
        <f t="shared" si="1"/>
        <v>6</v>
      </c>
    </row>
    <row r="22" spans="1:10" s="1" customFormat="1" ht="20.100000000000001" customHeight="1" x14ac:dyDescent="0.15">
      <c r="A22" s="31"/>
      <c r="B22" s="6" t="s">
        <v>26</v>
      </c>
      <c r="C22" s="7">
        <v>169</v>
      </c>
      <c r="D22" s="8">
        <v>3</v>
      </c>
      <c r="E22" s="7">
        <v>184</v>
      </c>
      <c r="F22" s="8">
        <v>6</v>
      </c>
      <c r="G22" s="7">
        <v>196</v>
      </c>
      <c r="H22" s="8">
        <v>3</v>
      </c>
      <c r="I22" s="7">
        <f t="shared" si="0"/>
        <v>380</v>
      </c>
      <c r="J22" s="8">
        <f t="shared" si="1"/>
        <v>9</v>
      </c>
    </row>
    <row r="23" spans="1:10" s="1" customFormat="1" ht="20.100000000000001" customHeight="1" x14ac:dyDescent="0.15">
      <c r="A23" s="31"/>
      <c r="B23" s="6" t="s">
        <v>27</v>
      </c>
      <c r="C23" s="7">
        <v>69</v>
      </c>
      <c r="D23" s="8">
        <v>0</v>
      </c>
      <c r="E23" s="7">
        <v>78</v>
      </c>
      <c r="F23" s="8">
        <v>0</v>
      </c>
      <c r="G23" s="7">
        <v>79</v>
      </c>
      <c r="H23" s="8">
        <v>-1</v>
      </c>
      <c r="I23" s="7">
        <f t="shared" si="0"/>
        <v>157</v>
      </c>
      <c r="J23" s="8">
        <f t="shared" si="1"/>
        <v>-1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50</v>
      </c>
      <c r="F24" s="8">
        <v>-1</v>
      </c>
      <c r="G24" s="7">
        <v>57</v>
      </c>
      <c r="H24" s="8">
        <v>-1</v>
      </c>
      <c r="I24" s="7">
        <f t="shared" si="0"/>
        <v>107</v>
      </c>
      <c r="J24" s="8">
        <f t="shared" si="1"/>
        <v>-2</v>
      </c>
    </row>
    <row r="25" spans="1:10" s="1" customFormat="1" ht="20.100000000000001" customHeight="1" x14ac:dyDescent="0.15">
      <c r="A25" s="31"/>
      <c r="B25" s="6" t="s">
        <v>29</v>
      </c>
      <c r="C25" s="7">
        <v>39</v>
      </c>
      <c r="D25" s="8">
        <v>0</v>
      </c>
      <c r="E25" s="7">
        <v>44</v>
      </c>
      <c r="F25" s="8">
        <v>1</v>
      </c>
      <c r="G25" s="7">
        <v>58</v>
      </c>
      <c r="H25" s="8">
        <v>0</v>
      </c>
      <c r="I25" s="7">
        <f t="shared" si="0"/>
        <v>102</v>
      </c>
      <c r="J25" s="8">
        <f t="shared" si="1"/>
        <v>1</v>
      </c>
    </row>
    <row r="26" spans="1:10" s="1" customFormat="1" ht="20.100000000000001" customHeight="1" x14ac:dyDescent="0.15">
      <c r="A26" s="31"/>
      <c r="B26" s="6" t="s">
        <v>30</v>
      </c>
      <c r="C26" s="7">
        <v>110</v>
      </c>
      <c r="D26" s="8">
        <v>-1</v>
      </c>
      <c r="E26" s="7">
        <v>137</v>
      </c>
      <c r="F26" s="8">
        <v>-1</v>
      </c>
      <c r="G26" s="7">
        <v>156</v>
      </c>
      <c r="H26" s="8">
        <v>-2</v>
      </c>
      <c r="I26" s="7">
        <f t="shared" si="0"/>
        <v>293</v>
      </c>
      <c r="J26" s="8">
        <f t="shared" si="1"/>
        <v>-3</v>
      </c>
    </row>
    <row r="27" spans="1:10" s="1" customFormat="1" ht="20.100000000000001" customHeight="1" x14ac:dyDescent="0.15">
      <c r="A27" s="31"/>
      <c r="B27" s="6" t="s">
        <v>31</v>
      </c>
      <c r="C27" s="7">
        <v>117</v>
      </c>
      <c r="D27" s="8">
        <v>-1</v>
      </c>
      <c r="E27" s="7">
        <v>143</v>
      </c>
      <c r="F27" s="8">
        <v>-2</v>
      </c>
      <c r="G27" s="7">
        <v>168</v>
      </c>
      <c r="H27" s="8">
        <v>0</v>
      </c>
      <c r="I27" s="7">
        <f t="shared" si="0"/>
        <v>311</v>
      </c>
      <c r="J27" s="8">
        <f t="shared" si="1"/>
        <v>-2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3</v>
      </c>
      <c r="H28" s="8">
        <v>0</v>
      </c>
      <c r="I28" s="7">
        <f t="shared" si="0"/>
        <v>6</v>
      </c>
      <c r="J28" s="8">
        <f t="shared" si="1"/>
        <v>0</v>
      </c>
    </row>
    <row r="29" spans="1:10" s="1" customFormat="1" ht="20.100000000000001" customHeight="1" x14ac:dyDescent="0.15">
      <c r="A29" s="31"/>
      <c r="B29" s="6" t="s">
        <v>33</v>
      </c>
      <c r="C29" s="7">
        <v>10</v>
      </c>
      <c r="D29" s="8">
        <v>0</v>
      </c>
      <c r="E29" s="7">
        <v>13</v>
      </c>
      <c r="F29" s="8">
        <v>0</v>
      </c>
      <c r="G29" s="7">
        <v>11</v>
      </c>
      <c r="H29" s="8">
        <v>0</v>
      </c>
      <c r="I29" s="7">
        <f t="shared" si="0"/>
        <v>24</v>
      </c>
      <c r="J29" s="8">
        <f t="shared" si="1"/>
        <v>0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1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1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81</v>
      </c>
      <c r="D32" s="8">
        <v>-2</v>
      </c>
      <c r="E32" s="7">
        <v>108</v>
      </c>
      <c r="F32" s="8">
        <v>0</v>
      </c>
      <c r="G32" s="7">
        <v>104</v>
      </c>
      <c r="H32" s="8">
        <v>-2</v>
      </c>
      <c r="I32" s="7">
        <f t="shared" si="0"/>
        <v>212</v>
      </c>
      <c r="J32" s="8">
        <f t="shared" si="1"/>
        <v>-2</v>
      </c>
    </row>
    <row r="33" spans="1:10" s="1" customFormat="1" ht="20.100000000000001" customHeight="1" x14ac:dyDescent="0.15">
      <c r="A33" s="31"/>
      <c r="B33" s="6" t="s">
        <v>37</v>
      </c>
      <c r="C33" s="7">
        <v>36</v>
      </c>
      <c r="D33" s="8">
        <v>0</v>
      </c>
      <c r="E33" s="7">
        <v>38</v>
      </c>
      <c r="F33" s="8">
        <v>-1</v>
      </c>
      <c r="G33" s="7">
        <v>41</v>
      </c>
      <c r="H33" s="8">
        <v>0</v>
      </c>
      <c r="I33" s="7">
        <f t="shared" si="0"/>
        <v>79</v>
      </c>
      <c r="J33" s="8">
        <f t="shared" si="1"/>
        <v>-1</v>
      </c>
    </row>
    <row r="34" spans="1:10" s="1" customFormat="1" ht="20.100000000000001" customHeight="1" x14ac:dyDescent="0.15">
      <c r="A34" s="31"/>
      <c r="B34" s="6" t="s">
        <v>38</v>
      </c>
      <c r="C34" s="7">
        <v>112</v>
      </c>
      <c r="D34" s="8">
        <v>0</v>
      </c>
      <c r="E34" s="7">
        <v>140</v>
      </c>
      <c r="F34" s="8">
        <v>0</v>
      </c>
      <c r="G34" s="7">
        <v>145</v>
      </c>
      <c r="H34" s="8">
        <v>0</v>
      </c>
      <c r="I34" s="7">
        <f t="shared" si="0"/>
        <v>285</v>
      </c>
      <c r="J34" s="8">
        <f t="shared" si="1"/>
        <v>0</v>
      </c>
    </row>
    <row r="35" spans="1:10" s="1" customFormat="1" ht="20.100000000000001" customHeight="1" x14ac:dyDescent="0.15">
      <c r="A35" s="31"/>
      <c r="B35" s="6" t="s">
        <v>39</v>
      </c>
      <c r="C35" s="7">
        <v>372</v>
      </c>
      <c r="D35" s="8">
        <v>1</v>
      </c>
      <c r="E35" s="7">
        <v>394</v>
      </c>
      <c r="F35" s="8">
        <v>0</v>
      </c>
      <c r="G35" s="7">
        <v>453</v>
      </c>
      <c r="H35" s="8">
        <v>-1</v>
      </c>
      <c r="I35" s="7">
        <f t="shared" si="0"/>
        <v>847</v>
      </c>
      <c r="J35" s="8">
        <f t="shared" si="1"/>
        <v>-1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f t="shared" si="0"/>
        <v>5</v>
      </c>
      <c r="J36" s="8">
        <f t="shared" si="1"/>
        <v>0</v>
      </c>
    </row>
    <row r="37" spans="1:10" s="1" customFormat="1" ht="20.100000000000001" customHeight="1" x14ac:dyDescent="0.15">
      <c r="A37" s="31"/>
      <c r="B37" s="6" t="s">
        <v>41</v>
      </c>
      <c r="C37" s="7">
        <v>252</v>
      </c>
      <c r="D37" s="8">
        <v>-1</v>
      </c>
      <c r="E37" s="7">
        <v>258</v>
      </c>
      <c r="F37" s="8">
        <v>-1</v>
      </c>
      <c r="G37" s="7">
        <v>341</v>
      </c>
      <c r="H37" s="8">
        <v>0</v>
      </c>
      <c r="I37" s="7">
        <f t="shared" si="0"/>
        <v>599</v>
      </c>
      <c r="J37" s="8">
        <f t="shared" si="1"/>
        <v>-1</v>
      </c>
    </row>
    <row r="38" spans="1:10" s="1" customFormat="1" ht="20.100000000000001" customHeight="1" x14ac:dyDescent="0.15">
      <c r="A38" s="31"/>
      <c r="B38" s="6" t="s">
        <v>42</v>
      </c>
      <c r="C38" s="7">
        <v>276</v>
      </c>
      <c r="D38" s="8">
        <v>3</v>
      </c>
      <c r="E38" s="7">
        <v>280</v>
      </c>
      <c r="F38" s="8">
        <v>0</v>
      </c>
      <c r="G38" s="7">
        <v>329</v>
      </c>
      <c r="H38" s="8">
        <v>0</v>
      </c>
      <c r="I38" s="7">
        <f t="shared" si="0"/>
        <v>609</v>
      </c>
      <c r="J38" s="8">
        <f t="shared" si="1"/>
        <v>0</v>
      </c>
    </row>
    <row r="39" spans="1:10" s="1" customFormat="1" ht="20.100000000000001" customHeight="1" x14ac:dyDescent="0.15">
      <c r="A39" s="31"/>
      <c r="B39" s="6" t="s">
        <v>43</v>
      </c>
      <c r="C39" s="7">
        <v>142</v>
      </c>
      <c r="D39" s="8">
        <v>-1</v>
      </c>
      <c r="E39" s="7">
        <v>171</v>
      </c>
      <c r="F39" s="8">
        <v>-1</v>
      </c>
      <c r="G39" s="7">
        <v>191</v>
      </c>
      <c r="H39" s="8">
        <v>0</v>
      </c>
      <c r="I39" s="7">
        <f t="shared" si="0"/>
        <v>362</v>
      </c>
      <c r="J39" s="8">
        <f t="shared" si="1"/>
        <v>-1</v>
      </c>
    </row>
    <row r="40" spans="1:10" s="1" customFormat="1" ht="20.100000000000001" customHeight="1" x14ac:dyDescent="0.15">
      <c r="A40" s="31"/>
      <c r="B40" s="6" t="s">
        <v>44</v>
      </c>
      <c r="C40" s="7">
        <v>159</v>
      </c>
      <c r="D40" s="8">
        <v>3</v>
      </c>
      <c r="E40" s="7">
        <v>198</v>
      </c>
      <c r="F40" s="8">
        <v>-1</v>
      </c>
      <c r="G40" s="7">
        <v>190</v>
      </c>
      <c r="H40" s="8">
        <v>2</v>
      </c>
      <c r="I40" s="7">
        <f t="shared" si="0"/>
        <v>388</v>
      </c>
      <c r="J40" s="8">
        <f t="shared" si="1"/>
        <v>1</v>
      </c>
    </row>
    <row r="41" spans="1:10" s="1" customFormat="1" ht="20.100000000000001" customHeight="1" x14ac:dyDescent="0.15">
      <c r="A41" s="31"/>
      <c r="B41" s="6" t="s">
        <v>45</v>
      </c>
      <c r="C41" s="7">
        <v>214</v>
      </c>
      <c r="D41" s="8">
        <v>-1</v>
      </c>
      <c r="E41" s="7">
        <v>306</v>
      </c>
      <c r="F41" s="8">
        <v>0</v>
      </c>
      <c r="G41" s="7">
        <v>293</v>
      </c>
      <c r="H41" s="8">
        <v>-1</v>
      </c>
      <c r="I41" s="7">
        <f t="shared" si="0"/>
        <v>599</v>
      </c>
      <c r="J41" s="8">
        <f t="shared" si="1"/>
        <v>-1</v>
      </c>
    </row>
    <row r="42" spans="1:10" s="1" customFormat="1" ht="20.100000000000001" customHeight="1" x14ac:dyDescent="0.15">
      <c r="A42" s="31"/>
      <c r="B42" s="6" t="s">
        <v>46</v>
      </c>
      <c r="C42" s="7">
        <v>56</v>
      </c>
      <c r="D42" s="8">
        <v>0</v>
      </c>
      <c r="E42" s="7">
        <v>90</v>
      </c>
      <c r="F42" s="8">
        <v>-1</v>
      </c>
      <c r="G42" s="7">
        <v>82</v>
      </c>
      <c r="H42" s="8">
        <v>0</v>
      </c>
      <c r="I42" s="7">
        <f t="shared" si="0"/>
        <v>172</v>
      </c>
      <c r="J42" s="8">
        <f t="shared" si="1"/>
        <v>-1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1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1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53</v>
      </c>
      <c r="D45" s="8">
        <v>0</v>
      </c>
      <c r="E45" s="7">
        <v>77</v>
      </c>
      <c r="F45" s="8">
        <v>0</v>
      </c>
      <c r="G45" s="7">
        <v>74</v>
      </c>
      <c r="H45" s="8">
        <v>0</v>
      </c>
      <c r="I45" s="7">
        <f t="shared" si="0"/>
        <v>151</v>
      </c>
      <c r="J45" s="8">
        <f t="shared" si="1"/>
        <v>0</v>
      </c>
    </row>
    <row r="46" spans="1:10" s="1" customFormat="1" ht="20.100000000000001" customHeight="1" x14ac:dyDescent="0.15">
      <c r="A46" s="31"/>
      <c r="B46" s="6" t="s">
        <v>50</v>
      </c>
      <c r="C46" s="7">
        <v>13</v>
      </c>
      <c r="D46" s="8">
        <v>0</v>
      </c>
      <c r="E46" s="7">
        <v>16</v>
      </c>
      <c r="F46" s="8">
        <v>-1</v>
      </c>
      <c r="G46" s="7">
        <v>17</v>
      </c>
      <c r="H46" s="8">
        <v>0</v>
      </c>
      <c r="I46" s="7">
        <f t="shared" si="0"/>
        <v>33</v>
      </c>
      <c r="J46" s="8">
        <f t="shared" si="1"/>
        <v>-1</v>
      </c>
    </row>
    <row r="47" spans="1:10" s="5" customFormat="1" ht="20.100000000000001" customHeight="1" thickBot="1" x14ac:dyDescent="0.2">
      <c r="A47" s="42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7">
        <f t="shared" si="0"/>
        <v>12</v>
      </c>
      <c r="J47" s="8">
        <f>SUM(F47,H47)</f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7958</v>
      </c>
      <c r="D48" s="22">
        <f t="shared" ref="D48:J48" si="2">SUM(D5:D47)</f>
        <v>-10</v>
      </c>
      <c r="E48" s="21">
        <f t="shared" si="2"/>
        <v>8312</v>
      </c>
      <c r="F48" s="22">
        <f t="shared" si="2"/>
        <v>-19</v>
      </c>
      <c r="G48" s="21">
        <f t="shared" si="2"/>
        <v>9358</v>
      </c>
      <c r="H48" s="22">
        <f t="shared" si="2"/>
        <v>-7</v>
      </c>
      <c r="I48" s="21">
        <f t="shared" si="2"/>
        <v>17670</v>
      </c>
      <c r="J48" s="22">
        <f t="shared" si="2"/>
        <v>-26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3"/>
      <c r="D50" s="34"/>
      <c r="E50" s="37" t="s">
        <v>3</v>
      </c>
      <c r="F50" s="38"/>
      <c r="G50" s="38"/>
      <c r="H50" s="38"/>
      <c r="I50" s="38"/>
      <c r="J50" s="39"/>
    </row>
    <row r="51" spans="1:10" x14ac:dyDescent="0.15">
      <c r="C51" s="35"/>
      <c r="D51" s="36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40" t="s">
        <v>53</v>
      </c>
      <c r="D52" s="41"/>
      <c r="E52" s="10">
        <v>6</v>
      </c>
      <c r="F52" s="11">
        <v>0</v>
      </c>
      <c r="G52" s="10">
        <v>176</v>
      </c>
      <c r="H52" s="11">
        <v>3</v>
      </c>
      <c r="I52" s="10">
        <v>182</v>
      </c>
      <c r="J52" s="11">
        <v>3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6186</v>
      </c>
      <c r="D55" s="13">
        <f t="shared" ref="D55:J55" si="3">SUM(D5:D31)</f>
        <v>-12</v>
      </c>
      <c r="E55" s="13">
        <f t="shared" si="3"/>
        <v>6228</v>
      </c>
      <c r="F55" s="13">
        <f t="shared" si="3"/>
        <v>-13</v>
      </c>
      <c r="G55" s="13">
        <f t="shared" si="3"/>
        <v>7089</v>
      </c>
      <c r="H55" s="13">
        <f t="shared" si="3"/>
        <v>-5</v>
      </c>
      <c r="I55" s="13">
        <f t="shared" si="3"/>
        <v>13317</v>
      </c>
      <c r="J55" s="13">
        <f t="shared" si="3"/>
        <v>-18</v>
      </c>
    </row>
    <row r="56" spans="1:10" ht="20.100000000000001" customHeight="1" x14ac:dyDescent="0.15">
      <c r="B56" s="14" t="s">
        <v>56</v>
      </c>
      <c r="C56" s="15">
        <f>SUM(C32:C47)</f>
        <v>1772</v>
      </c>
      <c r="D56" s="15">
        <f t="shared" ref="D56:I56" si="4">SUM(D32:D47)</f>
        <v>2</v>
      </c>
      <c r="E56" s="15">
        <f>SUM(E32:E47)</f>
        <v>2084</v>
      </c>
      <c r="F56" s="15">
        <f t="shared" si="4"/>
        <v>-6</v>
      </c>
      <c r="G56" s="15">
        <f t="shared" si="4"/>
        <v>2269</v>
      </c>
      <c r="H56" s="15">
        <f t="shared" si="4"/>
        <v>-2</v>
      </c>
      <c r="I56" s="15">
        <f t="shared" si="4"/>
        <v>4353</v>
      </c>
      <c r="J56" s="15">
        <f>SUM(J32:J47)</f>
        <v>-8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9055118110236221" right="0.51181102362204722" top="0.74803149606299213" bottom="0.35433070866141736" header="0.31496062992125984" footer="0.11811023622047245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sqref="A1:XFD1048576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25" t="s">
        <v>0</v>
      </c>
      <c r="B1" s="25"/>
      <c r="C1" s="25"/>
      <c r="D1" s="25"/>
      <c r="E1" s="25"/>
      <c r="F1" s="25"/>
      <c r="G1" s="25"/>
    </row>
    <row r="2" spans="1:10" s="1" customFormat="1" ht="24" customHeight="1" x14ac:dyDescent="0.15">
      <c r="J2" s="2" t="s">
        <v>65</v>
      </c>
    </row>
    <row r="3" spans="1:10" s="5" customFormat="1" x14ac:dyDescent="0.15">
      <c r="A3" s="26" t="s">
        <v>1</v>
      </c>
      <c r="B3" s="26"/>
      <c r="C3" s="27" t="s">
        <v>2</v>
      </c>
      <c r="D3" s="28"/>
      <c r="E3" s="27" t="s">
        <v>3</v>
      </c>
      <c r="F3" s="29"/>
      <c r="G3" s="29"/>
      <c r="H3" s="29"/>
      <c r="I3" s="29"/>
      <c r="J3" s="28"/>
    </row>
    <row r="4" spans="1:10" s="5" customFormat="1" x14ac:dyDescent="0.15">
      <c r="A4" s="26"/>
      <c r="B4" s="26"/>
      <c r="C4" s="16" t="s">
        <v>4</v>
      </c>
      <c r="D4" s="17" t="s">
        <v>5</v>
      </c>
      <c r="E4" s="16" t="s">
        <v>6</v>
      </c>
      <c r="F4" s="17" t="s">
        <v>7</v>
      </c>
      <c r="G4" s="16" t="s">
        <v>8</v>
      </c>
      <c r="H4" s="17" t="s">
        <v>7</v>
      </c>
      <c r="I4" s="16" t="s">
        <v>4</v>
      </c>
      <c r="J4" s="17" t="s">
        <v>7</v>
      </c>
    </row>
    <row r="5" spans="1:10" s="1" customFormat="1" ht="20.100000000000001" customHeight="1" x14ac:dyDescent="0.15">
      <c r="A5" s="30"/>
      <c r="B5" s="6" t="s">
        <v>9</v>
      </c>
      <c r="C5" s="7">
        <v>208</v>
      </c>
      <c r="D5" s="8">
        <v>-2</v>
      </c>
      <c r="E5" s="7">
        <v>197</v>
      </c>
      <c r="F5" s="8">
        <v>-1</v>
      </c>
      <c r="G5" s="7">
        <v>221</v>
      </c>
      <c r="H5" s="8">
        <v>-1</v>
      </c>
      <c r="I5" s="7">
        <f>SUM(E5,G5)</f>
        <v>418</v>
      </c>
      <c r="J5" s="8">
        <f>SUM(F5,H5)</f>
        <v>-2</v>
      </c>
    </row>
    <row r="6" spans="1:10" s="1" customFormat="1" ht="20.100000000000001" customHeight="1" x14ac:dyDescent="0.15">
      <c r="A6" s="31"/>
      <c r="B6" s="6" t="s">
        <v>10</v>
      </c>
      <c r="C6" s="7">
        <v>249</v>
      </c>
      <c r="D6" s="8">
        <v>1</v>
      </c>
      <c r="E6" s="7">
        <v>260</v>
      </c>
      <c r="F6" s="8">
        <v>0</v>
      </c>
      <c r="G6" s="7">
        <v>250</v>
      </c>
      <c r="H6" s="8">
        <v>0</v>
      </c>
      <c r="I6" s="7">
        <f t="shared" ref="I6:I47" si="0">SUM(E6,G6)</f>
        <v>510</v>
      </c>
      <c r="J6" s="8">
        <f t="shared" ref="J6:J47" si="1">SUM(F6,H6)</f>
        <v>0</v>
      </c>
    </row>
    <row r="7" spans="1:10" s="1" customFormat="1" ht="20.100000000000001" customHeight="1" x14ac:dyDescent="0.15">
      <c r="A7" s="31"/>
      <c r="B7" s="6" t="s">
        <v>11</v>
      </c>
      <c r="C7" s="7">
        <v>598</v>
      </c>
      <c r="D7" s="8">
        <v>0</v>
      </c>
      <c r="E7" s="7">
        <v>627</v>
      </c>
      <c r="F7" s="8">
        <v>-2</v>
      </c>
      <c r="G7" s="7">
        <v>720</v>
      </c>
      <c r="H7" s="8">
        <v>-1</v>
      </c>
      <c r="I7" s="7">
        <f t="shared" si="0"/>
        <v>1347</v>
      </c>
      <c r="J7" s="8">
        <f t="shared" si="1"/>
        <v>-3</v>
      </c>
    </row>
    <row r="8" spans="1:10" s="1" customFormat="1" ht="20.100000000000001" customHeight="1" x14ac:dyDescent="0.15">
      <c r="A8" s="31"/>
      <c r="B8" s="6" t="s">
        <v>12</v>
      </c>
      <c r="C8" s="7">
        <v>271</v>
      </c>
      <c r="D8" s="8">
        <v>-1</v>
      </c>
      <c r="E8" s="7">
        <v>300</v>
      </c>
      <c r="F8" s="8">
        <v>-1</v>
      </c>
      <c r="G8" s="7">
        <v>319</v>
      </c>
      <c r="H8" s="8">
        <v>-1</v>
      </c>
      <c r="I8" s="7">
        <f t="shared" si="0"/>
        <v>619</v>
      </c>
      <c r="J8" s="8">
        <f t="shared" si="1"/>
        <v>-2</v>
      </c>
    </row>
    <row r="9" spans="1:10" s="1" customFormat="1" ht="20.100000000000001" customHeight="1" x14ac:dyDescent="0.15">
      <c r="A9" s="31"/>
      <c r="B9" s="6" t="s">
        <v>13</v>
      </c>
      <c r="C9" s="7">
        <v>337</v>
      </c>
      <c r="D9" s="8">
        <v>-3</v>
      </c>
      <c r="E9" s="7">
        <v>290</v>
      </c>
      <c r="F9" s="8">
        <v>0</v>
      </c>
      <c r="G9" s="7">
        <v>360</v>
      </c>
      <c r="H9" s="8">
        <v>-4</v>
      </c>
      <c r="I9" s="7">
        <f t="shared" si="0"/>
        <v>650</v>
      </c>
      <c r="J9" s="8">
        <f t="shared" si="1"/>
        <v>-4</v>
      </c>
    </row>
    <row r="10" spans="1:10" s="1" customFormat="1" ht="20.100000000000001" customHeight="1" x14ac:dyDescent="0.15">
      <c r="A10" s="31"/>
      <c r="B10" s="6" t="s">
        <v>14</v>
      </c>
      <c r="C10" s="7">
        <v>234</v>
      </c>
      <c r="D10" s="8">
        <v>2</v>
      </c>
      <c r="E10" s="7">
        <v>245</v>
      </c>
      <c r="F10" s="8">
        <v>1</v>
      </c>
      <c r="G10" s="7">
        <v>284</v>
      </c>
      <c r="H10" s="8">
        <v>4</v>
      </c>
      <c r="I10" s="7">
        <f t="shared" si="0"/>
        <v>529</v>
      </c>
      <c r="J10" s="8">
        <f t="shared" si="1"/>
        <v>5</v>
      </c>
    </row>
    <row r="11" spans="1:10" s="1" customFormat="1" ht="20.100000000000001" customHeight="1" x14ac:dyDescent="0.15">
      <c r="A11" s="31"/>
      <c r="B11" s="6" t="s">
        <v>15</v>
      </c>
      <c r="C11" s="7">
        <v>1019</v>
      </c>
      <c r="D11" s="8">
        <v>-4</v>
      </c>
      <c r="E11" s="7">
        <v>1070</v>
      </c>
      <c r="F11" s="8">
        <v>0</v>
      </c>
      <c r="G11" s="7">
        <v>1125</v>
      </c>
      <c r="H11" s="8">
        <v>-5</v>
      </c>
      <c r="I11" s="7">
        <f t="shared" si="0"/>
        <v>2195</v>
      </c>
      <c r="J11" s="8">
        <f t="shared" si="1"/>
        <v>-5</v>
      </c>
    </row>
    <row r="12" spans="1:10" s="1" customFormat="1" ht="20.100000000000001" customHeight="1" x14ac:dyDescent="0.15">
      <c r="A12" s="31"/>
      <c r="B12" s="6" t="s">
        <v>16</v>
      </c>
      <c r="C12" s="7">
        <v>607</v>
      </c>
      <c r="D12" s="8">
        <v>-4</v>
      </c>
      <c r="E12" s="7">
        <v>633</v>
      </c>
      <c r="F12" s="8">
        <v>-2</v>
      </c>
      <c r="G12" s="7">
        <v>707</v>
      </c>
      <c r="H12" s="8">
        <v>-2</v>
      </c>
      <c r="I12" s="7">
        <f t="shared" si="0"/>
        <v>1340</v>
      </c>
      <c r="J12" s="8">
        <f t="shared" si="1"/>
        <v>-4</v>
      </c>
    </row>
    <row r="13" spans="1:10" s="1" customFormat="1" ht="20.100000000000001" customHeight="1" x14ac:dyDescent="0.15">
      <c r="A13" s="31"/>
      <c r="B13" s="6" t="s">
        <v>17</v>
      </c>
      <c r="C13" s="7">
        <v>46</v>
      </c>
      <c r="D13" s="8">
        <v>-1</v>
      </c>
      <c r="E13" s="7">
        <v>58</v>
      </c>
      <c r="F13" s="8">
        <v>0</v>
      </c>
      <c r="G13" s="7">
        <v>67</v>
      </c>
      <c r="H13" s="8">
        <v>-2</v>
      </c>
      <c r="I13" s="7">
        <f t="shared" si="0"/>
        <v>125</v>
      </c>
      <c r="J13" s="8">
        <f t="shared" si="1"/>
        <v>-2</v>
      </c>
    </row>
    <row r="14" spans="1:10" s="1" customFormat="1" ht="20.100000000000001" customHeight="1" x14ac:dyDescent="0.15">
      <c r="A14" s="31"/>
      <c r="B14" s="6" t="s">
        <v>18</v>
      </c>
      <c r="C14" s="7">
        <v>51</v>
      </c>
      <c r="D14" s="8">
        <v>0</v>
      </c>
      <c r="E14" s="7">
        <v>55</v>
      </c>
      <c r="F14" s="8">
        <v>0</v>
      </c>
      <c r="G14" s="7">
        <v>55</v>
      </c>
      <c r="H14" s="8">
        <v>0</v>
      </c>
      <c r="I14" s="7">
        <f t="shared" si="0"/>
        <v>110</v>
      </c>
      <c r="J14" s="8">
        <f t="shared" si="1"/>
        <v>0</v>
      </c>
    </row>
    <row r="15" spans="1:10" s="1" customFormat="1" ht="20.100000000000001" customHeight="1" x14ac:dyDescent="0.15">
      <c r="A15" s="31"/>
      <c r="B15" s="6" t="s">
        <v>19</v>
      </c>
      <c r="C15" s="7">
        <v>137</v>
      </c>
      <c r="D15" s="8">
        <v>1</v>
      </c>
      <c r="E15" s="7">
        <v>135</v>
      </c>
      <c r="F15" s="8">
        <v>1</v>
      </c>
      <c r="G15" s="7">
        <v>142</v>
      </c>
      <c r="H15" s="8">
        <v>2</v>
      </c>
      <c r="I15" s="7">
        <f t="shared" si="0"/>
        <v>277</v>
      </c>
      <c r="J15" s="8">
        <f t="shared" si="1"/>
        <v>3</v>
      </c>
    </row>
    <row r="16" spans="1:10" s="1" customFormat="1" ht="20.100000000000001" customHeight="1" x14ac:dyDescent="0.15">
      <c r="A16" s="31"/>
      <c r="B16" s="6" t="s">
        <v>20</v>
      </c>
      <c r="C16" s="7">
        <v>149</v>
      </c>
      <c r="D16" s="8">
        <v>2</v>
      </c>
      <c r="E16" s="7">
        <v>142</v>
      </c>
      <c r="F16" s="8">
        <v>1</v>
      </c>
      <c r="G16" s="7">
        <v>186</v>
      </c>
      <c r="H16" s="8">
        <v>1</v>
      </c>
      <c r="I16" s="7">
        <f t="shared" si="0"/>
        <v>328</v>
      </c>
      <c r="J16" s="8">
        <f t="shared" si="1"/>
        <v>2</v>
      </c>
    </row>
    <row r="17" spans="1:10" s="1" customFormat="1" ht="20.100000000000001" customHeight="1" x14ac:dyDescent="0.15">
      <c r="A17" s="31"/>
      <c r="B17" s="6" t="s">
        <v>21</v>
      </c>
      <c r="C17" s="7">
        <v>220</v>
      </c>
      <c r="D17" s="8">
        <v>0</v>
      </c>
      <c r="E17" s="7">
        <v>199</v>
      </c>
      <c r="F17" s="8">
        <v>1</v>
      </c>
      <c r="G17" s="7">
        <v>256</v>
      </c>
      <c r="H17" s="8">
        <v>1</v>
      </c>
      <c r="I17" s="7">
        <f t="shared" si="0"/>
        <v>455</v>
      </c>
      <c r="J17" s="8">
        <f t="shared" si="1"/>
        <v>2</v>
      </c>
    </row>
    <row r="18" spans="1:10" s="1" customFormat="1" ht="20.100000000000001" customHeight="1" x14ac:dyDescent="0.15">
      <c r="A18" s="31"/>
      <c r="B18" s="6" t="s">
        <v>22</v>
      </c>
      <c r="C18" s="7">
        <v>849</v>
      </c>
      <c r="D18" s="8">
        <v>-4</v>
      </c>
      <c r="E18" s="7">
        <v>731</v>
      </c>
      <c r="F18" s="8">
        <v>-5</v>
      </c>
      <c r="G18" s="7">
        <v>960</v>
      </c>
      <c r="H18" s="8">
        <v>-6</v>
      </c>
      <c r="I18" s="7">
        <f t="shared" si="0"/>
        <v>1691</v>
      </c>
      <c r="J18" s="8">
        <f t="shared" si="1"/>
        <v>-11</v>
      </c>
    </row>
    <row r="19" spans="1:10" s="1" customFormat="1" ht="20.100000000000001" customHeight="1" x14ac:dyDescent="0.15">
      <c r="A19" s="31"/>
      <c r="B19" s="6" t="s">
        <v>23</v>
      </c>
      <c r="C19" s="7">
        <v>7</v>
      </c>
      <c r="D19" s="8">
        <v>-1</v>
      </c>
      <c r="E19" s="7">
        <v>9</v>
      </c>
      <c r="F19" s="8">
        <v>0</v>
      </c>
      <c r="G19" s="7">
        <v>6</v>
      </c>
      <c r="H19" s="8">
        <v>-1</v>
      </c>
      <c r="I19" s="7">
        <f t="shared" si="0"/>
        <v>15</v>
      </c>
      <c r="J19" s="8">
        <f t="shared" si="1"/>
        <v>-1</v>
      </c>
    </row>
    <row r="20" spans="1:10" s="1" customFormat="1" ht="20.100000000000001" customHeight="1" x14ac:dyDescent="0.15">
      <c r="A20" s="31"/>
      <c r="B20" s="6" t="s">
        <v>24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f t="shared" si="0"/>
        <v>0</v>
      </c>
      <c r="J20" s="8">
        <f t="shared" si="1"/>
        <v>0</v>
      </c>
    </row>
    <row r="21" spans="1:10" s="1" customFormat="1" ht="20.100000000000001" customHeight="1" x14ac:dyDescent="0.15">
      <c r="A21" s="31"/>
      <c r="B21" s="6" t="s">
        <v>25</v>
      </c>
      <c r="C21" s="7">
        <v>620</v>
      </c>
      <c r="D21" s="8">
        <v>0</v>
      </c>
      <c r="E21" s="7">
        <v>617</v>
      </c>
      <c r="F21" s="8">
        <v>-1</v>
      </c>
      <c r="G21" s="7">
        <v>691</v>
      </c>
      <c r="H21" s="8">
        <v>3</v>
      </c>
      <c r="I21" s="7">
        <f t="shared" si="0"/>
        <v>1308</v>
      </c>
      <c r="J21" s="8">
        <f t="shared" si="1"/>
        <v>2</v>
      </c>
    </row>
    <row r="22" spans="1:10" s="1" customFormat="1" ht="20.100000000000001" customHeight="1" x14ac:dyDescent="0.15">
      <c r="A22" s="31"/>
      <c r="B22" s="6" t="s">
        <v>26</v>
      </c>
      <c r="C22" s="7">
        <v>169</v>
      </c>
      <c r="D22" s="8">
        <v>0</v>
      </c>
      <c r="E22" s="7">
        <v>183</v>
      </c>
      <c r="F22" s="8">
        <v>-1</v>
      </c>
      <c r="G22" s="7">
        <v>195</v>
      </c>
      <c r="H22" s="8">
        <v>-1</v>
      </c>
      <c r="I22" s="7">
        <f t="shared" si="0"/>
        <v>378</v>
      </c>
      <c r="J22" s="8">
        <f t="shared" si="1"/>
        <v>-2</v>
      </c>
    </row>
    <row r="23" spans="1:10" s="1" customFormat="1" ht="20.100000000000001" customHeight="1" x14ac:dyDescent="0.15">
      <c r="A23" s="31"/>
      <c r="B23" s="6" t="s">
        <v>27</v>
      </c>
      <c r="C23" s="7">
        <v>69</v>
      </c>
      <c r="D23" s="8">
        <v>0</v>
      </c>
      <c r="E23" s="7">
        <v>78</v>
      </c>
      <c r="F23" s="8">
        <v>0</v>
      </c>
      <c r="G23" s="7">
        <v>79</v>
      </c>
      <c r="H23" s="8">
        <v>0</v>
      </c>
      <c r="I23" s="7">
        <f t="shared" si="0"/>
        <v>157</v>
      </c>
      <c r="J23" s="8">
        <f t="shared" si="1"/>
        <v>0</v>
      </c>
    </row>
    <row r="24" spans="1:10" s="1" customFormat="1" ht="20.100000000000001" customHeight="1" x14ac:dyDescent="0.15">
      <c r="A24" s="31"/>
      <c r="B24" s="6" t="s">
        <v>28</v>
      </c>
      <c r="C24" s="7">
        <v>52</v>
      </c>
      <c r="D24" s="8">
        <v>0</v>
      </c>
      <c r="E24" s="7">
        <v>50</v>
      </c>
      <c r="F24" s="8">
        <v>0</v>
      </c>
      <c r="G24" s="7">
        <v>57</v>
      </c>
      <c r="H24" s="8">
        <v>0</v>
      </c>
      <c r="I24" s="7">
        <f t="shared" si="0"/>
        <v>107</v>
      </c>
      <c r="J24" s="8">
        <f t="shared" si="1"/>
        <v>0</v>
      </c>
    </row>
    <row r="25" spans="1:10" s="1" customFormat="1" ht="20.100000000000001" customHeight="1" x14ac:dyDescent="0.15">
      <c r="A25" s="31"/>
      <c r="B25" s="6" t="s">
        <v>29</v>
      </c>
      <c r="C25" s="7">
        <v>38</v>
      </c>
      <c r="D25" s="8">
        <v>-1</v>
      </c>
      <c r="E25" s="7">
        <v>44</v>
      </c>
      <c r="F25" s="8">
        <v>0</v>
      </c>
      <c r="G25" s="7">
        <v>57</v>
      </c>
      <c r="H25" s="8">
        <v>-1</v>
      </c>
      <c r="I25" s="7">
        <f t="shared" si="0"/>
        <v>101</v>
      </c>
      <c r="J25" s="8">
        <f t="shared" si="1"/>
        <v>-1</v>
      </c>
    </row>
    <row r="26" spans="1:10" s="1" customFormat="1" ht="20.100000000000001" customHeight="1" x14ac:dyDescent="0.15">
      <c r="A26" s="31"/>
      <c r="B26" s="6" t="s">
        <v>30</v>
      </c>
      <c r="C26" s="7">
        <v>110</v>
      </c>
      <c r="D26" s="8">
        <v>0</v>
      </c>
      <c r="E26" s="7">
        <v>136</v>
      </c>
      <c r="F26" s="8">
        <v>-1</v>
      </c>
      <c r="G26" s="7">
        <v>155</v>
      </c>
      <c r="H26" s="8">
        <v>-1</v>
      </c>
      <c r="I26" s="7">
        <f t="shared" si="0"/>
        <v>291</v>
      </c>
      <c r="J26" s="8">
        <f t="shared" si="1"/>
        <v>-2</v>
      </c>
    </row>
    <row r="27" spans="1:10" s="1" customFormat="1" ht="20.100000000000001" customHeight="1" x14ac:dyDescent="0.15">
      <c r="A27" s="31"/>
      <c r="B27" s="6" t="s">
        <v>31</v>
      </c>
      <c r="C27" s="7">
        <v>117</v>
      </c>
      <c r="D27" s="8">
        <v>0</v>
      </c>
      <c r="E27" s="7">
        <v>143</v>
      </c>
      <c r="F27" s="8">
        <v>0</v>
      </c>
      <c r="G27" s="7">
        <v>168</v>
      </c>
      <c r="H27" s="8">
        <v>0</v>
      </c>
      <c r="I27" s="7">
        <f t="shared" si="0"/>
        <v>311</v>
      </c>
      <c r="J27" s="8">
        <f t="shared" si="1"/>
        <v>0</v>
      </c>
    </row>
    <row r="28" spans="1:10" s="1" customFormat="1" ht="20.100000000000001" customHeight="1" x14ac:dyDescent="0.15">
      <c r="A28" s="31"/>
      <c r="B28" s="6" t="s">
        <v>32</v>
      </c>
      <c r="C28" s="7">
        <v>4</v>
      </c>
      <c r="D28" s="8">
        <v>0</v>
      </c>
      <c r="E28" s="7">
        <v>3</v>
      </c>
      <c r="F28" s="8">
        <v>0</v>
      </c>
      <c r="G28" s="7">
        <v>3</v>
      </c>
      <c r="H28" s="8">
        <v>0</v>
      </c>
      <c r="I28" s="7">
        <f t="shared" si="0"/>
        <v>6</v>
      </c>
      <c r="J28" s="8">
        <f t="shared" si="1"/>
        <v>0</v>
      </c>
    </row>
    <row r="29" spans="1:10" s="1" customFormat="1" ht="20.100000000000001" customHeight="1" x14ac:dyDescent="0.15">
      <c r="A29" s="31"/>
      <c r="B29" s="6" t="s">
        <v>33</v>
      </c>
      <c r="C29" s="7">
        <v>11</v>
      </c>
      <c r="D29" s="8">
        <v>1</v>
      </c>
      <c r="E29" s="7">
        <v>14</v>
      </c>
      <c r="F29" s="8">
        <v>1</v>
      </c>
      <c r="G29" s="7">
        <v>11</v>
      </c>
      <c r="H29" s="8">
        <v>0</v>
      </c>
      <c r="I29" s="7">
        <f t="shared" si="0"/>
        <v>25</v>
      </c>
      <c r="J29" s="8">
        <f t="shared" si="1"/>
        <v>1</v>
      </c>
    </row>
    <row r="30" spans="1:10" s="1" customFormat="1" ht="20.100000000000001" customHeight="1" x14ac:dyDescent="0.15">
      <c r="A30" s="31"/>
      <c r="B30" s="6" t="s">
        <v>34</v>
      </c>
      <c r="C30" s="7">
        <v>0</v>
      </c>
      <c r="D30" s="8">
        <v>0</v>
      </c>
      <c r="E30" s="7">
        <v>0</v>
      </c>
      <c r="F30" s="8">
        <v>0</v>
      </c>
      <c r="G30" s="7">
        <v>0</v>
      </c>
      <c r="H30" s="8">
        <v>0</v>
      </c>
      <c r="I30" s="7">
        <f t="shared" si="0"/>
        <v>0</v>
      </c>
      <c r="J30" s="8">
        <f t="shared" si="1"/>
        <v>0</v>
      </c>
    </row>
    <row r="31" spans="1:10" s="1" customFormat="1" ht="20.100000000000001" customHeight="1" x14ac:dyDescent="0.15">
      <c r="A31" s="32"/>
      <c r="B31" s="6" t="s">
        <v>35</v>
      </c>
      <c r="C31" s="7">
        <v>0</v>
      </c>
      <c r="D31" s="8">
        <v>0</v>
      </c>
      <c r="E31" s="7">
        <v>0</v>
      </c>
      <c r="F31" s="8">
        <v>0</v>
      </c>
      <c r="G31" s="7">
        <v>0</v>
      </c>
      <c r="H31" s="8">
        <v>0</v>
      </c>
      <c r="I31" s="7">
        <f t="shared" si="0"/>
        <v>0</v>
      </c>
      <c r="J31" s="8">
        <f t="shared" si="1"/>
        <v>0</v>
      </c>
    </row>
    <row r="32" spans="1:10" s="1" customFormat="1" ht="20.100000000000001" customHeight="1" x14ac:dyDescent="0.15">
      <c r="A32" s="30"/>
      <c r="B32" s="6" t="s">
        <v>36</v>
      </c>
      <c r="C32" s="7">
        <v>80</v>
      </c>
      <c r="D32" s="8">
        <v>-1</v>
      </c>
      <c r="E32" s="7">
        <v>107</v>
      </c>
      <c r="F32" s="8">
        <v>-1</v>
      </c>
      <c r="G32" s="7">
        <v>104</v>
      </c>
      <c r="H32" s="8">
        <v>0</v>
      </c>
      <c r="I32" s="7">
        <f t="shared" si="0"/>
        <v>211</v>
      </c>
      <c r="J32" s="8">
        <f t="shared" si="1"/>
        <v>-1</v>
      </c>
    </row>
    <row r="33" spans="1:10" s="1" customFormat="1" ht="20.100000000000001" customHeight="1" x14ac:dyDescent="0.15">
      <c r="A33" s="31"/>
      <c r="B33" s="6" t="s">
        <v>37</v>
      </c>
      <c r="C33" s="7">
        <v>36</v>
      </c>
      <c r="D33" s="8">
        <v>0</v>
      </c>
      <c r="E33" s="7">
        <v>38</v>
      </c>
      <c r="F33" s="8">
        <v>0</v>
      </c>
      <c r="G33" s="7">
        <v>41</v>
      </c>
      <c r="H33" s="8">
        <v>0</v>
      </c>
      <c r="I33" s="7">
        <f t="shared" si="0"/>
        <v>79</v>
      </c>
      <c r="J33" s="8">
        <f t="shared" si="1"/>
        <v>0</v>
      </c>
    </row>
    <row r="34" spans="1:10" s="1" customFormat="1" ht="20.100000000000001" customHeight="1" x14ac:dyDescent="0.15">
      <c r="A34" s="31"/>
      <c r="B34" s="6" t="s">
        <v>38</v>
      </c>
      <c r="C34" s="7">
        <v>112</v>
      </c>
      <c r="D34" s="8">
        <v>0</v>
      </c>
      <c r="E34" s="7">
        <v>140</v>
      </c>
      <c r="F34" s="8">
        <v>0</v>
      </c>
      <c r="G34" s="7">
        <v>145</v>
      </c>
      <c r="H34" s="8">
        <v>0</v>
      </c>
      <c r="I34" s="7">
        <f t="shared" si="0"/>
        <v>285</v>
      </c>
      <c r="J34" s="8">
        <f t="shared" si="1"/>
        <v>0</v>
      </c>
    </row>
    <row r="35" spans="1:10" s="1" customFormat="1" ht="20.100000000000001" customHeight="1" x14ac:dyDescent="0.15">
      <c r="A35" s="31"/>
      <c r="B35" s="6" t="s">
        <v>39</v>
      </c>
      <c r="C35" s="7">
        <v>373</v>
      </c>
      <c r="D35" s="8">
        <v>1</v>
      </c>
      <c r="E35" s="7">
        <v>394</v>
      </c>
      <c r="F35" s="8">
        <v>0</v>
      </c>
      <c r="G35" s="7">
        <v>452</v>
      </c>
      <c r="H35" s="8">
        <v>-1</v>
      </c>
      <c r="I35" s="7">
        <f t="shared" si="0"/>
        <v>846</v>
      </c>
      <c r="J35" s="8">
        <f t="shared" si="1"/>
        <v>-1</v>
      </c>
    </row>
    <row r="36" spans="1:10" s="1" customFormat="1" ht="20.100000000000001" customHeight="1" x14ac:dyDescent="0.15">
      <c r="A36" s="31"/>
      <c r="B36" s="6" t="s">
        <v>40</v>
      </c>
      <c r="C36" s="7">
        <v>2</v>
      </c>
      <c r="D36" s="8">
        <v>0</v>
      </c>
      <c r="E36" s="7">
        <v>2</v>
      </c>
      <c r="F36" s="8">
        <v>0</v>
      </c>
      <c r="G36" s="7">
        <v>3</v>
      </c>
      <c r="H36" s="8">
        <v>0</v>
      </c>
      <c r="I36" s="7">
        <f t="shared" si="0"/>
        <v>5</v>
      </c>
      <c r="J36" s="8">
        <f t="shared" si="1"/>
        <v>0</v>
      </c>
    </row>
    <row r="37" spans="1:10" s="1" customFormat="1" ht="20.100000000000001" customHeight="1" x14ac:dyDescent="0.15">
      <c r="A37" s="31"/>
      <c r="B37" s="6" t="s">
        <v>41</v>
      </c>
      <c r="C37" s="7">
        <v>250</v>
      </c>
      <c r="D37" s="8">
        <v>-2</v>
      </c>
      <c r="E37" s="7">
        <v>257</v>
      </c>
      <c r="F37" s="8">
        <v>-1</v>
      </c>
      <c r="G37" s="7">
        <v>339</v>
      </c>
      <c r="H37" s="8">
        <v>-2</v>
      </c>
      <c r="I37" s="7">
        <f t="shared" si="0"/>
        <v>596</v>
      </c>
      <c r="J37" s="8">
        <f t="shared" si="1"/>
        <v>-3</v>
      </c>
    </row>
    <row r="38" spans="1:10" s="1" customFormat="1" ht="20.100000000000001" customHeight="1" x14ac:dyDescent="0.15">
      <c r="A38" s="31"/>
      <c r="B38" s="6" t="s">
        <v>42</v>
      </c>
      <c r="C38" s="7">
        <v>276</v>
      </c>
      <c r="D38" s="8">
        <v>0</v>
      </c>
      <c r="E38" s="7">
        <v>280</v>
      </c>
      <c r="F38" s="8">
        <v>0</v>
      </c>
      <c r="G38" s="7">
        <v>325</v>
      </c>
      <c r="H38" s="8">
        <v>-4</v>
      </c>
      <c r="I38" s="7">
        <f t="shared" si="0"/>
        <v>605</v>
      </c>
      <c r="J38" s="8">
        <f t="shared" si="1"/>
        <v>-4</v>
      </c>
    </row>
    <row r="39" spans="1:10" s="1" customFormat="1" ht="20.100000000000001" customHeight="1" x14ac:dyDescent="0.15">
      <c r="A39" s="31"/>
      <c r="B39" s="6" t="s">
        <v>43</v>
      </c>
      <c r="C39" s="7">
        <v>141</v>
      </c>
      <c r="D39" s="8">
        <v>-1</v>
      </c>
      <c r="E39" s="7">
        <v>170</v>
      </c>
      <c r="F39" s="8">
        <v>-1</v>
      </c>
      <c r="G39" s="7">
        <v>190</v>
      </c>
      <c r="H39" s="8">
        <v>-1</v>
      </c>
      <c r="I39" s="7">
        <f t="shared" si="0"/>
        <v>360</v>
      </c>
      <c r="J39" s="8">
        <f t="shared" si="1"/>
        <v>-2</v>
      </c>
    </row>
    <row r="40" spans="1:10" s="1" customFormat="1" ht="20.100000000000001" customHeight="1" x14ac:dyDescent="0.15">
      <c r="A40" s="31"/>
      <c r="B40" s="6" t="s">
        <v>44</v>
      </c>
      <c r="C40" s="7">
        <v>160</v>
      </c>
      <c r="D40" s="8">
        <v>1</v>
      </c>
      <c r="E40" s="7">
        <v>197</v>
      </c>
      <c r="F40" s="8">
        <v>-1</v>
      </c>
      <c r="G40" s="7">
        <v>189</v>
      </c>
      <c r="H40" s="8">
        <v>-1</v>
      </c>
      <c r="I40" s="7">
        <f t="shared" si="0"/>
        <v>386</v>
      </c>
      <c r="J40" s="8">
        <f t="shared" si="1"/>
        <v>-2</v>
      </c>
    </row>
    <row r="41" spans="1:10" s="1" customFormat="1" ht="20.100000000000001" customHeight="1" x14ac:dyDescent="0.15">
      <c r="A41" s="31"/>
      <c r="B41" s="6" t="s">
        <v>45</v>
      </c>
      <c r="C41" s="7">
        <v>214</v>
      </c>
      <c r="D41" s="8">
        <v>0</v>
      </c>
      <c r="E41" s="7">
        <v>307</v>
      </c>
      <c r="F41" s="8">
        <v>1</v>
      </c>
      <c r="G41" s="7">
        <v>291</v>
      </c>
      <c r="H41" s="8">
        <v>-2</v>
      </c>
      <c r="I41" s="7">
        <f t="shared" si="0"/>
        <v>598</v>
      </c>
      <c r="J41" s="8">
        <f t="shared" si="1"/>
        <v>-1</v>
      </c>
    </row>
    <row r="42" spans="1:10" s="1" customFormat="1" ht="20.100000000000001" customHeight="1" x14ac:dyDescent="0.15">
      <c r="A42" s="31"/>
      <c r="B42" s="6" t="s">
        <v>46</v>
      </c>
      <c r="C42" s="7">
        <v>56</v>
      </c>
      <c r="D42" s="8">
        <v>0</v>
      </c>
      <c r="E42" s="7">
        <v>91</v>
      </c>
      <c r="F42" s="8">
        <v>1</v>
      </c>
      <c r="G42" s="7">
        <v>82</v>
      </c>
      <c r="H42" s="8">
        <v>0</v>
      </c>
      <c r="I42" s="7">
        <f t="shared" si="0"/>
        <v>173</v>
      </c>
      <c r="J42" s="8">
        <f t="shared" si="1"/>
        <v>1</v>
      </c>
    </row>
    <row r="43" spans="1:10" s="1" customFormat="1" ht="20.100000000000001" customHeight="1" x14ac:dyDescent="0.15">
      <c r="A43" s="31"/>
      <c r="B43" s="6" t="s">
        <v>47</v>
      </c>
      <c r="C43" s="7">
        <v>0</v>
      </c>
      <c r="D43" s="8">
        <v>0</v>
      </c>
      <c r="E43" s="7">
        <v>0</v>
      </c>
      <c r="F43" s="8">
        <v>0</v>
      </c>
      <c r="G43" s="7">
        <v>0</v>
      </c>
      <c r="H43" s="8">
        <v>0</v>
      </c>
      <c r="I43" s="7">
        <f t="shared" si="0"/>
        <v>0</v>
      </c>
      <c r="J43" s="8">
        <f t="shared" si="1"/>
        <v>0</v>
      </c>
    </row>
    <row r="44" spans="1:10" s="1" customFormat="1" ht="20.100000000000001" customHeight="1" x14ac:dyDescent="0.15">
      <c r="A44" s="31"/>
      <c r="B44" s="6" t="s">
        <v>48</v>
      </c>
      <c r="C44" s="7">
        <v>0</v>
      </c>
      <c r="D44" s="8">
        <v>0</v>
      </c>
      <c r="E44" s="7">
        <v>0</v>
      </c>
      <c r="F44" s="8">
        <v>0</v>
      </c>
      <c r="G44" s="7">
        <v>0</v>
      </c>
      <c r="H44" s="8">
        <v>0</v>
      </c>
      <c r="I44" s="7">
        <f t="shared" si="0"/>
        <v>0</v>
      </c>
      <c r="J44" s="8">
        <f t="shared" si="1"/>
        <v>0</v>
      </c>
    </row>
    <row r="45" spans="1:10" s="1" customFormat="1" ht="20.100000000000001" customHeight="1" x14ac:dyDescent="0.15">
      <c r="A45" s="31"/>
      <c r="B45" s="6" t="s">
        <v>49</v>
      </c>
      <c r="C45" s="7">
        <v>53</v>
      </c>
      <c r="D45" s="8">
        <v>0</v>
      </c>
      <c r="E45" s="7">
        <v>77</v>
      </c>
      <c r="F45" s="8">
        <v>0</v>
      </c>
      <c r="G45" s="7">
        <v>74</v>
      </c>
      <c r="H45" s="8">
        <v>0</v>
      </c>
      <c r="I45" s="7">
        <f t="shared" si="0"/>
        <v>151</v>
      </c>
      <c r="J45" s="8">
        <f t="shared" si="1"/>
        <v>0</v>
      </c>
    </row>
    <row r="46" spans="1:10" s="1" customFormat="1" ht="20.100000000000001" customHeight="1" x14ac:dyDescent="0.15">
      <c r="A46" s="31"/>
      <c r="B46" s="6" t="s">
        <v>50</v>
      </c>
      <c r="C46" s="7">
        <v>13</v>
      </c>
      <c r="D46" s="8">
        <v>0</v>
      </c>
      <c r="E46" s="7">
        <v>15</v>
      </c>
      <c r="F46" s="8">
        <v>-1</v>
      </c>
      <c r="G46" s="7">
        <v>17</v>
      </c>
      <c r="H46" s="8">
        <v>0</v>
      </c>
      <c r="I46" s="7">
        <f t="shared" si="0"/>
        <v>32</v>
      </c>
      <c r="J46" s="8">
        <f t="shared" si="1"/>
        <v>-1</v>
      </c>
    </row>
    <row r="47" spans="1:10" s="5" customFormat="1" ht="20.100000000000001" customHeight="1" thickBot="1" x14ac:dyDescent="0.2">
      <c r="A47" s="42"/>
      <c r="B47" s="18" t="s">
        <v>51</v>
      </c>
      <c r="C47" s="19">
        <v>4</v>
      </c>
      <c r="D47" s="20">
        <v>0</v>
      </c>
      <c r="E47" s="19">
        <v>6</v>
      </c>
      <c r="F47" s="20">
        <v>0</v>
      </c>
      <c r="G47" s="19">
        <v>6</v>
      </c>
      <c r="H47" s="20">
        <v>0</v>
      </c>
      <c r="I47" s="7">
        <f t="shared" si="0"/>
        <v>12</v>
      </c>
      <c r="J47" s="8">
        <f t="shared" si="1"/>
        <v>0</v>
      </c>
    </row>
    <row r="48" spans="1:10" s="5" customFormat="1" ht="20.100000000000001" customHeight="1" thickTop="1" x14ac:dyDescent="0.15">
      <c r="A48" s="23" t="s">
        <v>52</v>
      </c>
      <c r="B48" s="24"/>
      <c r="C48" s="21">
        <f>SUM(C5:C47)</f>
        <v>7942</v>
      </c>
      <c r="D48" s="22">
        <f t="shared" ref="D48:J48" si="2">SUM(D5:D47)</f>
        <v>-16</v>
      </c>
      <c r="E48" s="21">
        <f t="shared" si="2"/>
        <v>8300</v>
      </c>
      <c r="F48" s="22">
        <f t="shared" si="2"/>
        <v>-12</v>
      </c>
      <c r="G48" s="21">
        <f t="shared" si="2"/>
        <v>9332</v>
      </c>
      <c r="H48" s="22">
        <f t="shared" si="2"/>
        <v>-26</v>
      </c>
      <c r="I48" s="21">
        <f t="shared" si="2"/>
        <v>17632</v>
      </c>
      <c r="J48" s="22">
        <f t="shared" si="2"/>
        <v>-38</v>
      </c>
    </row>
    <row r="49" spans="1:10" s="5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C50" s="33"/>
      <c r="D50" s="34"/>
      <c r="E50" s="37" t="s">
        <v>3</v>
      </c>
      <c r="F50" s="38"/>
      <c r="G50" s="38"/>
      <c r="H50" s="38"/>
      <c r="I50" s="38"/>
      <c r="J50" s="39"/>
    </row>
    <row r="51" spans="1:10" x14ac:dyDescent="0.15">
      <c r="C51" s="35"/>
      <c r="D51" s="36"/>
      <c r="E51" s="3" t="s">
        <v>6</v>
      </c>
      <c r="F51" s="4" t="s">
        <v>7</v>
      </c>
      <c r="G51" s="3" t="s">
        <v>8</v>
      </c>
      <c r="H51" s="4" t="s">
        <v>7</v>
      </c>
      <c r="I51" s="3" t="s">
        <v>4</v>
      </c>
      <c r="J51" s="4" t="s">
        <v>7</v>
      </c>
    </row>
    <row r="52" spans="1:10" ht="20.100000000000001" customHeight="1" x14ac:dyDescent="0.15">
      <c r="C52" s="40" t="s">
        <v>53</v>
      </c>
      <c r="D52" s="41"/>
      <c r="E52" s="10">
        <v>7</v>
      </c>
      <c r="F52" s="11">
        <v>1</v>
      </c>
      <c r="G52" s="10">
        <v>175</v>
      </c>
      <c r="H52" s="11">
        <v>-1</v>
      </c>
      <c r="I52" s="10">
        <v>182</v>
      </c>
      <c r="J52" s="11">
        <v>0</v>
      </c>
    </row>
    <row r="53" spans="1:10" x14ac:dyDescent="0.15">
      <c r="C53" t="s">
        <v>54</v>
      </c>
    </row>
    <row r="54" spans="1:10" ht="20.100000000000001" customHeight="1" x14ac:dyDescent="0.15"/>
    <row r="55" spans="1:10" ht="20.100000000000001" customHeight="1" x14ac:dyDescent="0.15">
      <c r="B55" s="12" t="s">
        <v>55</v>
      </c>
      <c r="C55" s="13">
        <f>SUM(C5:C31)</f>
        <v>6172</v>
      </c>
      <c r="D55" s="13">
        <f t="shared" ref="D55:J55" si="3">SUM(D5:D31)</f>
        <v>-14</v>
      </c>
      <c r="E55" s="13">
        <f t="shared" si="3"/>
        <v>6219</v>
      </c>
      <c r="F55" s="13">
        <f t="shared" si="3"/>
        <v>-9</v>
      </c>
      <c r="G55" s="13">
        <f t="shared" si="3"/>
        <v>7074</v>
      </c>
      <c r="H55" s="13">
        <f t="shared" si="3"/>
        <v>-15</v>
      </c>
      <c r="I55" s="13">
        <f t="shared" si="3"/>
        <v>13293</v>
      </c>
      <c r="J55" s="13">
        <f t="shared" si="3"/>
        <v>-24</v>
      </c>
    </row>
    <row r="56" spans="1:10" ht="20.100000000000001" customHeight="1" x14ac:dyDescent="0.15">
      <c r="B56" s="14" t="s">
        <v>56</v>
      </c>
      <c r="C56" s="15">
        <f>SUM(C32:C47)</f>
        <v>1770</v>
      </c>
      <c r="D56" s="15">
        <f t="shared" ref="D56:I56" si="4">SUM(D32:D47)</f>
        <v>-2</v>
      </c>
      <c r="E56" s="15">
        <f>SUM(E32:E47)</f>
        <v>2081</v>
      </c>
      <c r="F56" s="15">
        <f t="shared" si="4"/>
        <v>-3</v>
      </c>
      <c r="G56" s="15">
        <f t="shared" si="4"/>
        <v>2258</v>
      </c>
      <c r="H56" s="15">
        <f t="shared" si="4"/>
        <v>-11</v>
      </c>
      <c r="I56" s="15">
        <f t="shared" si="4"/>
        <v>4339</v>
      </c>
      <c r="J56" s="15">
        <f>SUM(J32:J47)</f>
        <v>-14</v>
      </c>
    </row>
    <row r="57" spans="1:10" ht="20.100000000000001" customHeight="1" x14ac:dyDescent="0.15"/>
  </sheetData>
  <mergeCells count="10">
    <mergeCell ref="A48:B48"/>
    <mergeCell ref="C50:D51"/>
    <mergeCell ref="E50:J50"/>
    <mergeCell ref="C52:D52"/>
    <mergeCell ref="A1:G1"/>
    <mergeCell ref="A3:B4"/>
    <mergeCell ref="C3:D3"/>
    <mergeCell ref="E3:J3"/>
    <mergeCell ref="A5:A31"/>
    <mergeCell ref="A32:A47"/>
  </mergeCells>
  <phoneticPr fontId="2"/>
  <pageMargins left="0.9055118110236221" right="0.51181102362204722" top="0.74803149606299213" bottom="0.35433070866141736" header="0.31496062992125984" footer="0.11811023622047245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2017-07-19T06:16:29Z</dcterms:modified>
</cp:coreProperties>
</file>