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activeTab="3"/>
  </bookViews>
  <sheets>
    <sheet name="5月1日" sheetId="1" r:id="rId1"/>
    <sheet name="6月1日 " sheetId="3" r:id="rId2"/>
    <sheet name="7月1日 " sheetId="5" r:id="rId3"/>
    <sheet name="８月1日" sheetId="6" r:id="rId4"/>
    <sheet name="9月1日 " sheetId="7" r:id="rId5"/>
    <sheet name="10月1日 " sheetId="8" r:id="rId6"/>
    <sheet name="11月1日 " sheetId="9" r:id="rId7"/>
    <sheet name="12月1日" sheetId="10" r:id="rId8"/>
    <sheet name="1月1日" sheetId="11" r:id="rId9"/>
    <sheet name="2月1日" sheetId="12" r:id="rId10"/>
    <sheet name="3月1日" sheetId="13" r:id="rId11"/>
    <sheet name="4月1日" sheetId="14" r:id="rId12"/>
  </sheets>
  <calcPr calcId="162913"/>
</workbook>
</file>

<file path=xl/calcChain.xml><?xml version="1.0" encoding="utf-8"?>
<calcChain xmlns="http://schemas.openxmlformats.org/spreadsheetml/2006/main">
  <c r="U43" i="6" l="1"/>
  <c r="U42" i="6"/>
  <c r="U41" i="6"/>
  <c r="U40" i="6"/>
  <c r="U34" i="6"/>
  <c r="U32" i="6"/>
  <c r="U31" i="6"/>
  <c r="U30" i="6"/>
  <c r="U28" i="6"/>
  <c r="U27" i="6"/>
  <c r="U26" i="6"/>
  <c r="U25" i="6"/>
  <c r="U24" i="6"/>
  <c r="U23" i="6"/>
  <c r="U22" i="6"/>
  <c r="U21" i="6"/>
  <c r="U20" i="6"/>
  <c r="U19" i="6"/>
  <c r="U18" i="6"/>
  <c r="U16" i="6"/>
  <c r="U15" i="6"/>
  <c r="U14" i="6"/>
  <c r="U13" i="6"/>
  <c r="U10" i="6"/>
  <c r="U7" i="6"/>
  <c r="U5" i="6"/>
  <c r="P45" i="6"/>
  <c r="O45" i="6"/>
  <c r="M45" i="6"/>
  <c r="D45" i="6"/>
  <c r="C45" i="6"/>
  <c r="V44" i="6"/>
  <c r="S44" i="6"/>
  <c r="R44" i="6"/>
  <c r="R45" i="6" s="1"/>
  <c r="P44" i="6"/>
  <c r="O44" i="6"/>
  <c r="N44" i="6"/>
  <c r="M44" i="6"/>
  <c r="L44" i="6"/>
  <c r="L45" i="6" s="1"/>
  <c r="J44" i="6"/>
  <c r="I44" i="6"/>
  <c r="H44" i="6"/>
  <c r="G44" i="6"/>
  <c r="F44" i="6"/>
  <c r="D44" i="6"/>
  <c r="C44" i="6"/>
  <c r="T43" i="6"/>
  <c r="T42" i="6"/>
  <c r="T41" i="6"/>
  <c r="T40" i="6"/>
  <c r="T39" i="6"/>
  <c r="U39" i="6" s="1"/>
  <c r="T38" i="6"/>
  <c r="U38" i="6" s="1"/>
  <c r="T37" i="6"/>
  <c r="U37" i="6" s="1"/>
  <c r="T36" i="6"/>
  <c r="U36" i="6" s="1"/>
  <c r="T35" i="6"/>
  <c r="T34" i="6"/>
  <c r="T33" i="6"/>
  <c r="U33" i="6" s="1"/>
  <c r="T32" i="6"/>
  <c r="T31" i="6"/>
  <c r="T30" i="6"/>
  <c r="Q43" i="6"/>
  <c r="Q42" i="6"/>
  <c r="Q41" i="6"/>
  <c r="Q40" i="6"/>
  <c r="Q39" i="6"/>
  <c r="Q38" i="6"/>
  <c r="Q37" i="6"/>
  <c r="Q36" i="6"/>
  <c r="Q35" i="6"/>
  <c r="Q44" i="6" s="1"/>
  <c r="Q34" i="6"/>
  <c r="Q33" i="6"/>
  <c r="Q32" i="6"/>
  <c r="Q31" i="6"/>
  <c r="Q30" i="6"/>
  <c r="N43" i="6"/>
  <c r="N42" i="6"/>
  <c r="N41" i="6"/>
  <c r="N40" i="6"/>
  <c r="N39" i="6"/>
  <c r="N38" i="6"/>
  <c r="N37" i="6"/>
  <c r="N36" i="6"/>
  <c r="N35" i="6"/>
  <c r="U35" i="6" s="1"/>
  <c r="N34" i="6"/>
  <c r="N33" i="6"/>
  <c r="N32" i="6"/>
  <c r="N31" i="6"/>
  <c r="N30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E43" i="6"/>
  <c r="E42" i="6"/>
  <c r="E41" i="6"/>
  <c r="E40" i="6"/>
  <c r="E39" i="6"/>
  <c r="E38" i="6"/>
  <c r="E37" i="6"/>
  <c r="E36" i="6"/>
  <c r="E35" i="6"/>
  <c r="E44" i="6" s="1"/>
  <c r="E45" i="6" s="1"/>
  <c r="E34" i="6"/>
  <c r="E33" i="6"/>
  <c r="E32" i="6"/>
  <c r="E31" i="6"/>
  <c r="E30" i="6"/>
  <c r="V29" i="6"/>
  <c r="V45" i="6" s="1"/>
  <c r="S29" i="6"/>
  <c r="S45" i="6" s="1"/>
  <c r="R29" i="6"/>
  <c r="P29" i="6"/>
  <c r="O29" i="6"/>
  <c r="M29" i="6"/>
  <c r="L29" i="6"/>
  <c r="J29" i="6"/>
  <c r="J45" i="6" s="1"/>
  <c r="I29" i="6"/>
  <c r="I45" i="6" s="1"/>
  <c r="G29" i="6"/>
  <c r="F29" i="6"/>
  <c r="E29" i="6"/>
  <c r="D29" i="6"/>
  <c r="C29" i="6"/>
  <c r="T28" i="6"/>
  <c r="T27" i="6"/>
  <c r="T26" i="6"/>
  <c r="T25" i="6"/>
  <c r="T24" i="6"/>
  <c r="T23" i="6"/>
  <c r="T22" i="6"/>
  <c r="T21" i="6"/>
  <c r="T20" i="6"/>
  <c r="T19" i="6"/>
  <c r="T18" i="6"/>
  <c r="T17" i="6"/>
  <c r="U17" i="6" s="1"/>
  <c r="T16" i="6"/>
  <c r="T15" i="6"/>
  <c r="T14" i="6"/>
  <c r="T13" i="6"/>
  <c r="T12" i="6"/>
  <c r="T11" i="6"/>
  <c r="U11" i="6" s="1"/>
  <c r="T10" i="6"/>
  <c r="T9" i="6"/>
  <c r="U9" i="6" s="1"/>
  <c r="T8" i="6"/>
  <c r="U8" i="6" s="1"/>
  <c r="T7" i="6"/>
  <c r="T6" i="6"/>
  <c r="T5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29" i="6" s="1"/>
  <c r="Q11" i="6"/>
  <c r="Q10" i="6"/>
  <c r="Q9" i="6"/>
  <c r="Q8" i="6"/>
  <c r="Q7" i="6"/>
  <c r="Q6" i="6"/>
  <c r="Q5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T44" i="6" l="1"/>
  <c r="U44" i="6" s="1"/>
  <c r="U12" i="6"/>
  <c r="T29" i="6"/>
  <c r="U6" i="6"/>
  <c r="Q45" i="6"/>
  <c r="N29" i="6"/>
  <c r="N45" i="6"/>
  <c r="K44" i="6"/>
  <c r="K29" i="6"/>
  <c r="G45" i="6"/>
  <c r="F45" i="6"/>
  <c r="H29" i="6"/>
  <c r="H45" i="6" s="1"/>
  <c r="T45" i="6" l="1"/>
  <c r="U45" i="6" s="1"/>
  <c r="U29" i="6"/>
  <c r="K45" i="6"/>
</calcChain>
</file>

<file path=xl/sharedStrings.xml><?xml version="1.0" encoding="utf-8"?>
<sst xmlns="http://schemas.openxmlformats.org/spreadsheetml/2006/main" count="900" uniqueCount="60">
  <si>
    <t>年齢区分字別人口・世帯一覧表</t>
    <rPh sb="0" eb="2">
      <t>ネンレイ</t>
    </rPh>
    <rPh sb="2" eb="4">
      <t>クブン</t>
    </rPh>
    <rPh sb="4" eb="5">
      <t>アザ</t>
    </rPh>
    <rPh sb="5" eb="6">
      <t>ベツ</t>
    </rPh>
    <rPh sb="6" eb="8">
      <t>ジンコウ</t>
    </rPh>
    <rPh sb="9" eb="11">
      <t>セタイ</t>
    </rPh>
    <rPh sb="11" eb="13">
      <t>イチラン</t>
    </rPh>
    <rPh sb="13" eb="14">
      <t>ヒョウ</t>
    </rPh>
    <phoneticPr fontId="3"/>
  </si>
  <si>
    <t>現在</t>
    <rPh sb="0" eb="2">
      <t>ゲンザイ</t>
    </rPh>
    <phoneticPr fontId="3"/>
  </si>
  <si>
    <t>地区</t>
    <rPh sb="0" eb="2">
      <t>チク</t>
    </rPh>
    <phoneticPr fontId="3"/>
  </si>
  <si>
    <t>字名</t>
    <rPh sb="0" eb="1">
      <t>ジ</t>
    </rPh>
    <rPh sb="1" eb="2">
      <t>メイ</t>
    </rPh>
    <phoneticPr fontId="3"/>
  </si>
  <si>
    <t>人　　　　　口</t>
    <rPh sb="0" eb="1">
      <t>ヒト</t>
    </rPh>
    <rPh sb="6" eb="7">
      <t>クチ</t>
    </rPh>
    <phoneticPr fontId="3"/>
  </si>
  <si>
    <t>１５歳未満</t>
    <rPh sb="2" eb="3">
      <t>サイ</t>
    </rPh>
    <rPh sb="3" eb="5">
      <t>ミマン</t>
    </rPh>
    <phoneticPr fontId="3"/>
  </si>
  <si>
    <t>１５～６４歳</t>
    <rPh sb="5" eb="6">
      <t>サイ</t>
    </rPh>
    <phoneticPr fontId="3"/>
  </si>
  <si>
    <t>２０歳以上</t>
    <rPh sb="2" eb="3">
      <t>サイ</t>
    </rPh>
    <rPh sb="3" eb="5">
      <t>イジョウ</t>
    </rPh>
    <phoneticPr fontId="3"/>
  </si>
  <si>
    <t>６５歳以上</t>
    <rPh sb="2" eb="3">
      <t>サイ</t>
    </rPh>
    <rPh sb="3" eb="5">
      <t>イジョウ</t>
    </rPh>
    <phoneticPr fontId="3"/>
  </si>
  <si>
    <t>７０歳以上</t>
    <rPh sb="2" eb="3">
      <t>サイ</t>
    </rPh>
    <rPh sb="3" eb="5">
      <t>イジョウ</t>
    </rPh>
    <phoneticPr fontId="3"/>
  </si>
  <si>
    <t>全体</t>
    <rPh sb="0" eb="2">
      <t>ゼンタイ</t>
    </rPh>
    <phoneticPr fontId="3"/>
  </si>
  <si>
    <t>高齢者率</t>
    <rPh sb="0" eb="3">
      <t>コウレイシャ</t>
    </rPh>
    <rPh sb="3" eb="4">
      <t>リツ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</si>
  <si>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</si>
  <si>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</si>
  <si>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</si>
  <si>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</si>
  <si>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森　　地　　区</t>
    <rPh sb="0" eb="1">
      <t>モリ</t>
    </rPh>
    <rPh sb="3" eb="4">
      <t>チ</t>
    </rPh>
    <rPh sb="6" eb="7">
      <t>ク</t>
    </rPh>
    <phoneticPr fontId="3"/>
  </si>
  <si>
    <t>赤井川</t>
    <rPh sb="0" eb="3">
      <t>アカイガワ</t>
    </rPh>
    <phoneticPr fontId="3"/>
  </si>
  <si>
    <t>駒ケ岳</t>
    <rPh sb="0" eb="1">
      <t>コマガタ</t>
    </rPh>
    <phoneticPr fontId="3"/>
  </si>
  <si>
    <t>尾白内</t>
    <rPh sb="0" eb="3">
      <t>オシロナイ</t>
    </rPh>
    <phoneticPr fontId="3"/>
  </si>
  <si>
    <t>東森</t>
    <rPh sb="0" eb="2">
      <t>ヒガシモリ</t>
    </rPh>
    <phoneticPr fontId="3"/>
  </si>
  <si>
    <t>港町</t>
    <rPh sb="0" eb="2">
      <t>ミナトマチ</t>
    </rPh>
    <phoneticPr fontId="3"/>
  </si>
  <si>
    <t>新川</t>
    <rPh sb="0" eb="2">
      <t>シンカワ</t>
    </rPh>
    <phoneticPr fontId="3"/>
  </si>
  <si>
    <t>森川</t>
    <rPh sb="0" eb="2">
      <t>モリカワ</t>
    </rPh>
    <phoneticPr fontId="3"/>
  </si>
  <si>
    <t>常盤</t>
    <rPh sb="0" eb="2">
      <t>トキワ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</si>
  <si>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</si>
  <si>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</si>
  <si>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</t>
    <rPh sb="0" eb="2">
      <t>キヨスミ</t>
    </rPh>
    <phoneticPr fontId="3"/>
  </si>
  <si>
    <t>御幸</t>
    <rPh sb="0" eb="2">
      <t>ミユキ</t>
    </rPh>
    <phoneticPr fontId="3"/>
  </si>
  <si>
    <t>本町</t>
    <rPh sb="0" eb="2">
      <t>ホンチョウ</t>
    </rPh>
    <phoneticPr fontId="3"/>
  </si>
  <si>
    <t>上台</t>
    <rPh sb="0" eb="1">
      <t>ウエ</t>
    </rPh>
    <rPh sb="1" eb="2">
      <t>ダイ</t>
    </rPh>
    <phoneticPr fontId="3"/>
  </si>
  <si>
    <t>霞台</t>
    <rPh sb="0" eb="2">
      <t>カスミダイ</t>
    </rPh>
    <phoneticPr fontId="3"/>
  </si>
  <si>
    <t>鳥崎</t>
    <rPh sb="0" eb="1">
      <t>トリ</t>
    </rPh>
    <rPh sb="1" eb="2">
      <t>ザキ</t>
    </rPh>
    <phoneticPr fontId="3"/>
  </si>
  <si>
    <t>富士見</t>
    <rPh sb="0" eb="3">
      <t>フジミ</t>
    </rPh>
    <phoneticPr fontId="3"/>
  </si>
  <si>
    <t>鷲ノ木</t>
    <rPh sb="0" eb="1">
      <t>ワシ</t>
    </rPh>
    <rPh sb="2" eb="3">
      <t>キ</t>
    </rPh>
    <phoneticPr fontId="3"/>
  </si>
  <si>
    <t>蛯谷</t>
    <rPh sb="0" eb="2">
      <t>エビタニ</t>
    </rPh>
    <phoneticPr fontId="3"/>
  </si>
  <si>
    <t>本茅部</t>
    <rPh sb="0" eb="1">
      <t>ホン</t>
    </rPh>
    <rPh sb="1" eb="3">
      <t>カヤベ</t>
    </rPh>
    <phoneticPr fontId="3"/>
  </si>
  <si>
    <t>石倉</t>
    <rPh sb="0" eb="2">
      <t>イシクラ</t>
    </rPh>
    <phoneticPr fontId="3"/>
  </si>
  <si>
    <t>濁川</t>
    <rPh sb="0" eb="2">
      <t>ニゴリカワ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</si>
  <si>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</si>
  <si>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サカエマチ</t>
    </rPh>
    <phoneticPr fontId="3"/>
  </si>
  <si>
    <t>地区計</t>
    <rPh sb="0" eb="2">
      <t>チク</t>
    </rPh>
    <rPh sb="2" eb="3">
      <t>ケイ</t>
    </rPh>
    <phoneticPr fontId="3"/>
  </si>
  <si>
    <t>砂　原　地　区</t>
    <rPh sb="0" eb="1">
      <t>スナ</t>
    </rPh>
    <rPh sb="2" eb="3">
      <t>ハラ</t>
    </rPh>
    <rPh sb="4" eb="5">
      <t>チ</t>
    </rPh>
    <rPh sb="6" eb="7">
      <t>ク</t>
    </rPh>
    <phoneticPr fontId="3"/>
  </si>
  <si>
    <t>西１丁目</t>
    <rPh sb="0" eb="1">
      <t>ニシ</t>
    </rPh>
    <rPh sb="2" eb="4">
      <t>チョウメ</t>
    </rPh>
    <phoneticPr fontId="3"/>
  </si>
  <si>
    <t>西２丁目</t>
    <rPh sb="0" eb="1">
      <t>ニシ</t>
    </rPh>
    <rPh sb="2" eb="4">
      <t>チョウメ</t>
    </rPh>
    <phoneticPr fontId="3"/>
  </si>
  <si>
    <t>西３丁目</t>
    <rPh sb="0" eb="1">
      <t>ニシ</t>
    </rPh>
    <rPh sb="2" eb="4">
      <t>チョウメ</t>
    </rPh>
    <phoneticPr fontId="3"/>
  </si>
  <si>
    <t>西４丁目</t>
    <rPh sb="0" eb="1">
      <t>ニシ</t>
    </rPh>
    <rPh sb="2" eb="4">
      <t>チョウメ</t>
    </rPh>
    <phoneticPr fontId="3"/>
  </si>
  <si>
    <t>西５丁目</t>
    <rPh sb="0" eb="1">
      <t>ニシ</t>
    </rPh>
    <rPh sb="2" eb="4">
      <t>チョウメ</t>
    </rPh>
    <phoneticPr fontId="3"/>
  </si>
  <si>
    <t>１丁目</t>
    <rPh sb="1" eb="3">
      <t>チョウメ</t>
    </rPh>
    <phoneticPr fontId="3"/>
  </si>
  <si>
    <t>２丁目</t>
    <rPh sb="1" eb="3">
      <t>チョウメ</t>
    </rPh>
    <phoneticPr fontId="3"/>
  </si>
  <si>
    <t>３丁目</t>
    <rPh sb="1" eb="3">
      <t>チョウメ</t>
    </rPh>
    <phoneticPr fontId="3"/>
  </si>
  <si>
    <t>４丁目</t>
    <rPh sb="1" eb="3">
      <t>チョウメ</t>
    </rPh>
    <phoneticPr fontId="3"/>
  </si>
  <si>
    <t>５丁目</t>
    <rPh sb="1" eb="3">
      <t>チョウメ</t>
    </rPh>
    <phoneticPr fontId="3"/>
  </si>
  <si>
    <t>６丁目</t>
    <rPh sb="1" eb="3">
      <t>チョウメ</t>
    </rPh>
    <phoneticPr fontId="3"/>
  </si>
  <si>
    <t>東３丁目</t>
    <rPh sb="0" eb="1">
      <t>ヒガシ</t>
    </rPh>
    <rPh sb="2" eb="4">
      <t>チョウメ</t>
    </rPh>
    <phoneticPr fontId="3"/>
  </si>
  <si>
    <t>東４丁目</t>
    <rPh sb="0" eb="1">
      <t>ヒガシ</t>
    </rPh>
    <rPh sb="2" eb="4">
      <t>チョウメ</t>
    </rPh>
    <phoneticPr fontId="3"/>
  </si>
  <si>
    <t>東５丁目</t>
    <rPh sb="0" eb="1">
      <t>ヒガシ</t>
    </rPh>
    <rPh sb="2" eb="4">
      <t>チョウメ</t>
    </rPh>
    <phoneticPr fontId="3"/>
  </si>
  <si>
    <t>合　計</t>
    <rPh sb="0" eb="1">
      <t>ゴウ</t>
    </rPh>
    <rPh sb="2" eb="3">
      <t>ケイ</t>
    </rPh>
    <phoneticPr fontId="3"/>
  </si>
  <si>
    <t>世帯</t>
    <rPh sb="0" eb="1">
      <t>ヨ</t>
    </rPh>
    <rPh sb="1" eb="2">
      <t>オビ</t>
    </rPh>
    <phoneticPr fontId="3"/>
  </si>
  <si>
    <t>人　　　　　　口</t>
    <rPh sb="0" eb="1">
      <t>ヒト</t>
    </rPh>
    <rPh sb="7" eb="8">
      <t>クチ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</si>
</sst>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0.0%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83">
    <xf numFmtId="0" fontId="0" fillId="0" borderId="0" xfId="0"/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77" fontId="0" fillId="0" borderId="5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15" xfId="0" applyFill="1" applyBorder="1" applyAlignment="1">
      <alignment horizontal="center" vertical="distributed"/>
    </xf>
    <xf numFmtId="0" fontId="0" fillId="0" borderId="16" xfId="0" applyFill="1" applyBorder="1" applyAlignment="1">
      <alignment horizontal="center" vertical="distributed"/>
    </xf>
    <xf numFmtId="0" fontId="0" fillId="0" borderId="17" xfId="0" applyFill="1" applyBorder="1" applyAlignment="1">
      <alignment horizontal="center" vertical="distributed"/>
    </xf>
    <xf numFmtId="0" fontId="0" fillId="0" borderId="18" xfId="0" applyFill="1" applyBorder="1" applyAlignment="1">
      <alignment horizontal="center" vertical="distributed"/>
    </xf>
    <xf numFmtId="0" fontId="0" fillId="0" borderId="9" xfId="0" applyFill="1" applyBorder="1" applyAlignment="1">
      <alignment horizontal="center" vertical="distributed"/>
    </xf>
    <xf numFmtId="0" fontId="0" fillId="0" borderId="21" xfId="0" applyFill="1" applyBorder="1" applyAlignment="1">
      <alignment vertical="center"/>
    </xf>
    <xf numFmtId="3" fontId="0" fillId="0" borderId="21" xfId="0" applyNumberFormat="1" applyFill="1" applyBorder="1" applyAlignment="1">
      <alignment vertical="center"/>
    </xf>
    <xf numFmtId="3" fontId="0" fillId="0" borderId="22" xfId="0" applyNumberFormat="1" applyFill="1" applyBorder="1" applyAlignment="1">
      <alignment vertical="center"/>
    </xf>
    <xf numFmtId="3" fontId="0" fillId="0" borderId="23" xfId="0" applyNumberFormat="1" applyFill="1" applyBorder="1" applyAlignment="1">
      <alignment vertical="center"/>
    </xf>
    <xf numFmtId="3" fontId="0" fillId="0" borderId="24" xfId="0" applyNumberFormat="1" applyFill="1" applyBorder="1" applyAlignment="1">
      <alignment vertical="center"/>
    </xf>
    <xf numFmtId="3" fontId="0" fillId="0" borderId="2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178" fontId="0" fillId="0" borderId="21" xfId="0" applyNumberFormat="1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3" fontId="0" fillId="0" borderId="28" xfId="0" applyNumberFormat="1" applyFill="1" applyBorder="1" applyAlignment="1">
      <alignment vertical="center"/>
    </xf>
    <xf numFmtId="3" fontId="0" fillId="0" borderId="29" xfId="0" applyNumberFormat="1" applyFill="1" applyBorder="1" applyAlignment="1">
      <alignment vertical="center"/>
    </xf>
    <xf numFmtId="3" fontId="0" fillId="0" borderId="30" xfId="0" applyNumberFormat="1" applyFill="1" applyBorder="1" applyAlignment="1">
      <alignment vertical="center"/>
    </xf>
    <xf numFmtId="3" fontId="0" fillId="0" borderId="31" xfId="0" applyNumberFormat="1" applyFill="1" applyBorder="1" applyAlignment="1">
      <alignment vertical="center"/>
    </xf>
    <xf numFmtId="178" fontId="0" fillId="0" borderId="28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3" fontId="0" fillId="0" borderId="32" xfId="0" applyNumberFormat="1" applyFill="1" applyBorder="1" applyAlignment="1">
      <alignment vertical="center"/>
    </xf>
    <xf numFmtId="3" fontId="0" fillId="0" borderId="33" xfId="0" applyNumberFormat="1" applyFill="1" applyBorder="1" applyAlignment="1">
      <alignment vertical="center"/>
    </xf>
    <xf numFmtId="3" fontId="0" fillId="0" borderId="34" xfId="0" applyNumberFormat="1" applyFill="1" applyBorder="1" applyAlignment="1">
      <alignment vertical="center"/>
    </xf>
    <xf numFmtId="3" fontId="0" fillId="0" borderId="35" xfId="0" applyNumberFormat="1" applyFill="1" applyBorder="1" applyAlignment="1">
      <alignment vertical="center"/>
    </xf>
    <xf numFmtId="178" fontId="0" fillId="0" borderId="32" xfId="0" applyNumberForma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3" fontId="0" fillId="0" borderId="15" xfId="0" applyNumberFormat="1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vertical="center"/>
    </xf>
    <xf numFmtId="3" fontId="0" fillId="0" borderId="37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178" fontId="0" fillId="0" borderId="38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vertical="center"/>
    </xf>
    <xf numFmtId="3" fontId="0" fillId="0" borderId="40" xfId="0" applyNumberFormat="1" applyFill="1" applyBorder="1" applyAlignment="1">
      <alignment vertical="center"/>
    </xf>
    <xf numFmtId="3" fontId="0" fillId="0" borderId="42" xfId="0" applyNumberFormat="1" applyFill="1" applyBorder="1" applyAlignment="1">
      <alignment vertical="center"/>
    </xf>
    <xf numFmtId="3" fontId="0" fillId="0" borderId="43" xfId="0" applyNumberFormat="1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3" fontId="0" fillId="0" borderId="44" xfId="0" applyNumberFormat="1" applyFill="1" applyBorder="1" applyAlignment="1">
      <alignment vertical="center"/>
    </xf>
    <xf numFmtId="3" fontId="0" fillId="0" borderId="46" xfId="0" applyNumberFormat="1" applyFill="1" applyBorder="1" applyAlignment="1">
      <alignment vertical="center"/>
    </xf>
    <xf numFmtId="3" fontId="0" fillId="0" borderId="47" xfId="0" applyNumberFormat="1" applyFill="1" applyBorder="1" applyAlignment="1">
      <alignment vertical="center"/>
    </xf>
    <xf numFmtId="3" fontId="0" fillId="0" borderId="48" xfId="0" applyNumberFormat="1" applyFill="1" applyBorder="1" applyAlignment="1">
      <alignment vertical="center"/>
    </xf>
    <xf numFmtId="3" fontId="0" fillId="0" borderId="49" xfId="0" applyNumberFormat="1" applyFill="1" applyBorder="1" applyAlignment="1">
      <alignment vertical="center"/>
    </xf>
    <xf numFmtId="178" fontId="0" fillId="0" borderId="50" xfId="0" applyNumberFormat="1" applyFill="1" applyBorder="1" applyAlignment="1">
      <alignment vertical="center"/>
    </xf>
    <xf numFmtId="3" fontId="0" fillId="2" borderId="27" xfId="0" applyNumberFormat="1" applyFill="1" applyBorder="1" applyAlignment="1">
      <alignment vertical="center"/>
    </xf>
    <xf numFmtId="3" fontId="0" fillId="2" borderId="41" xfId="0" applyNumberFormat="1" applyFill="1" applyBorder="1" applyAlignment="1">
      <alignment vertical="center"/>
    </xf>
    <xf numFmtId="3" fontId="0" fillId="2" borderId="53" xfId="0" applyNumberFormat="1" applyFill="1" applyBorder="1" applyAlignment="1">
      <alignment vertical="center"/>
    </xf>
    <xf numFmtId="3" fontId="0" fillId="2" borderId="51" xfId="0" applyNumberFormat="1" applyFill="1" applyBorder="1" applyAlignment="1">
      <alignment vertical="center"/>
    </xf>
    <xf numFmtId="0" fontId="0" fillId="2" borderId="5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distributed"/>
    </xf>
    <xf numFmtId="0" fontId="0" fillId="0" borderId="15" xfId="0" applyFill="1" applyBorder="1" applyAlignment="1">
      <alignment horizontal="center" vertical="distributed"/>
    </xf>
    <xf numFmtId="0" fontId="0" fillId="2" borderId="52" xfId="0" applyFill="1" applyBorder="1" applyAlignment="1">
      <alignment vertical="center"/>
    </xf>
    <xf numFmtId="0" fontId="0" fillId="0" borderId="20" xfId="0" applyFill="1" applyBorder="1" applyAlignment="1">
      <alignment horizontal="center" vertical="center" textRotation="255"/>
    </xf>
    <xf numFmtId="0" fontId="0" fillId="0" borderId="7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45" xfId="0" applyFill="1" applyBorder="1" applyAlignment="1">
      <alignment horizontal="center" vertical="distributed"/>
    </xf>
    <xf numFmtId="0" fontId="0" fillId="0" borderId="1" xfId="0" applyFill="1" applyBorder="1" applyAlignment="1">
      <alignment horizontal="center" vertical="distributed"/>
    </xf>
    <xf numFmtId="0" fontId="0" fillId="0" borderId="9" xfId="0" applyFill="1" applyBorder="1" applyAlignment="1">
      <alignment horizontal="center" vertical="distributed"/>
    </xf>
    <xf numFmtId="0" fontId="0" fillId="0" borderId="10" xfId="0" applyFill="1" applyBorder="1" applyAlignment="1">
      <alignment horizontal="center" vertical="distributed"/>
    </xf>
    <xf numFmtId="0" fontId="0" fillId="0" borderId="12" xfId="0" applyFill="1" applyBorder="1" applyAlignment="1">
      <alignment horizontal="center" vertical="distributed"/>
    </xf>
    <xf numFmtId="0" fontId="0" fillId="0" borderId="8" xfId="0" applyFill="1" applyBorder="1" applyAlignment="1">
      <alignment horizontal="distributed" vertical="distributed"/>
    </xf>
    <xf numFmtId="0" fontId="0" fillId="0" borderId="15" xfId="0" applyFill="1" applyBorder="1" applyAlignment="1">
      <alignment horizontal="distributed" vertical="distributed"/>
    </xf>
    <xf numFmtId="0" fontId="4" fillId="2" borderId="13" xfId="0" applyFont="1" applyFill="1" applyBorder="1" applyAlignment="1">
      <alignment horizontal="center" vertical="distributed"/>
    </xf>
    <xf numFmtId="0" fontId="4" fillId="2" borderId="19" xfId="0" applyFont="1" applyFill="1" applyBorder="1" applyAlignment="1">
      <alignment horizontal="center" vertical="distributed"/>
    </xf>
    <xf numFmtId="0" fontId="2" fillId="0" borderId="1" xfId="0" applyFont="1" applyFill="1" applyBorder="1" applyAlignment="1">
      <alignment horizontal="distributed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distributed"/>
    </xf>
    <xf numFmtId="0" fontId="0" fillId="0" borderId="8" xfId="0" applyFill="1" applyBorder="1" applyAlignment="1">
      <alignment horizontal="center" vertical="distributed"/>
    </xf>
    <xf numFmtId="0" fontId="0" fillId="0" borderId="15" xfId="0" applyFill="1" applyBorder="1" applyAlignment="1">
      <alignment horizontal="center" vertical="distributed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distributed"/>
    </xf>
    <xf numFmtId="0" fontId="0" fillId="0" borderId="10" xfId="0" applyFill="1" applyBorder="1" applyAlignment="1">
      <alignment vertical="distributed"/>
    </xf>
    <xf numFmtId="0" fontId="0" fillId="0" borderId="11" xfId="0" applyFill="1" applyBorder="1" applyAlignment="1">
      <alignment vertical="distributed"/>
    </xf>
    <xf numFmtId="0" fontId="4" fillId="2" borderId="54" xfId="0" applyFont="1" applyFill="1" applyBorder="1" applyAlignment="1">
      <alignment horizontal="center" vertical="distributed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I2" sqref="I2:N2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2" width="9" style="1"/>
    <col min="253" max="253" width="5.125" style="1" customWidth="1"/>
    <col min="254" max="254" width="9" style="1"/>
    <col min="255" max="255" width="5.625" style="1" customWidth="1"/>
    <col min="256" max="256" width="5.875" style="1" customWidth="1"/>
    <col min="257" max="257" width="6.375" style="1" customWidth="1"/>
    <col min="258" max="259" width="6.25" style="1" customWidth="1"/>
    <col min="260" max="260" width="6.875" style="1" customWidth="1"/>
    <col min="261" max="262" width="6.25" style="1" customWidth="1"/>
    <col min="263" max="263" width="7.375" style="1" customWidth="1"/>
    <col min="264" max="271" width="6.25" style="1" customWidth="1"/>
    <col min="272" max="272" width="7.125" style="1" customWidth="1"/>
    <col min="273" max="273" width="6.375" style="1" customWidth="1"/>
    <col min="274" max="277" width="6" style="1" customWidth="1"/>
    <col min="278" max="278" width="10.375" style="1" customWidth="1"/>
    <col min="279" max="508" width="9" style="1"/>
    <col min="509" max="509" width="5.125" style="1" customWidth="1"/>
    <col min="510" max="510" width="9" style="1"/>
    <col min="511" max="511" width="5.625" style="1" customWidth="1"/>
    <col min="512" max="512" width="5.875" style="1" customWidth="1"/>
    <col min="513" max="513" width="6.375" style="1" customWidth="1"/>
    <col min="514" max="515" width="6.25" style="1" customWidth="1"/>
    <col min="516" max="516" width="6.875" style="1" customWidth="1"/>
    <col min="517" max="518" width="6.25" style="1" customWidth="1"/>
    <col min="519" max="519" width="7.375" style="1" customWidth="1"/>
    <col min="520" max="527" width="6.25" style="1" customWidth="1"/>
    <col min="528" max="528" width="7.125" style="1" customWidth="1"/>
    <col min="529" max="529" width="6.375" style="1" customWidth="1"/>
    <col min="530" max="533" width="6" style="1" customWidth="1"/>
    <col min="534" max="534" width="10.375" style="1" customWidth="1"/>
    <col min="535" max="764" width="9" style="1"/>
    <col min="765" max="765" width="5.125" style="1" customWidth="1"/>
    <col min="766" max="766" width="9" style="1"/>
    <col min="767" max="767" width="5.625" style="1" customWidth="1"/>
    <col min="768" max="768" width="5.875" style="1" customWidth="1"/>
    <col min="769" max="769" width="6.375" style="1" customWidth="1"/>
    <col min="770" max="771" width="6.25" style="1" customWidth="1"/>
    <col min="772" max="772" width="6.875" style="1" customWidth="1"/>
    <col min="773" max="774" width="6.25" style="1" customWidth="1"/>
    <col min="775" max="775" width="7.375" style="1" customWidth="1"/>
    <col min="776" max="783" width="6.25" style="1" customWidth="1"/>
    <col min="784" max="784" width="7.125" style="1" customWidth="1"/>
    <col min="785" max="785" width="6.375" style="1" customWidth="1"/>
    <col min="786" max="789" width="6" style="1" customWidth="1"/>
    <col min="790" max="790" width="10.375" style="1" customWidth="1"/>
    <col min="791" max="1020" width="9" style="1"/>
    <col min="1021" max="1021" width="5.125" style="1" customWidth="1"/>
    <col min="1022" max="1022" width="9" style="1"/>
    <col min="1023" max="1023" width="5.625" style="1" customWidth="1"/>
    <col min="1024" max="1024" width="5.875" style="1" customWidth="1"/>
    <col min="1025" max="1025" width="6.375" style="1" customWidth="1"/>
    <col min="1026" max="1027" width="6.25" style="1" customWidth="1"/>
    <col min="1028" max="1028" width="6.875" style="1" customWidth="1"/>
    <col min="1029" max="1030" width="6.25" style="1" customWidth="1"/>
    <col min="1031" max="1031" width="7.375" style="1" customWidth="1"/>
    <col min="1032" max="1039" width="6.25" style="1" customWidth="1"/>
    <col min="1040" max="1040" width="7.125" style="1" customWidth="1"/>
    <col min="1041" max="1041" width="6.375" style="1" customWidth="1"/>
    <col min="1042" max="1045" width="6" style="1" customWidth="1"/>
    <col min="1046" max="1046" width="10.375" style="1" customWidth="1"/>
    <col min="1047" max="1276" width="9" style="1"/>
    <col min="1277" max="1277" width="5.125" style="1" customWidth="1"/>
    <col min="1278" max="1278" width="9" style="1"/>
    <col min="1279" max="1279" width="5.625" style="1" customWidth="1"/>
    <col min="1280" max="1280" width="5.875" style="1" customWidth="1"/>
    <col min="1281" max="1281" width="6.375" style="1" customWidth="1"/>
    <col min="1282" max="1283" width="6.25" style="1" customWidth="1"/>
    <col min="1284" max="1284" width="6.875" style="1" customWidth="1"/>
    <col min="1285" max="1286" width="6.25" style="1" customWidth="1"/>
    <col min="1287" max="1287" width="7.375" style="1" customWidth="1"/>
    <col min="1288" max="1295" width="6.25" style="1" customWidth="1"/>
    <col min="1296" max="1296" width="7.125" style="1" customWidth="1"/>
    <col min="1297" max="1297" width="6.375" style="1" customWidth="1"/>
    <col min="1298" max="1301" width="6" style="1" customWidth="1"/>
    <col min="1302" max="1302" width="10.375" style="1" customWidth="1"/>
    <col min="1303" max="1532" width="9" style="1"/>
    <col min="1533" max="1533" width="5.125" style="1" customWidth="1"/>
    <col min="1534" max="1534" width="9" style="1"/>
    <col min="1535" max="1535" width="5.625" style="1" customWidth="1"/>
    <col min="1536" max="1536" width="5.875" style="1" customWidth="1"/>
    <col min="1537" max="1537" width="6.375" style="1" customWidth="1"/>
    <col min="1538" max="1539" width="6.25" style="1" customWidth="1"/>
    <col min="1540" max="1540" width="6.875" style="1" customWidth="1"/>
    <col min="1541" max="1542" width="6.25" style="1" customWidth="1"/>
    <col min="1543" max="1543" width="7.375" style="1" customWidth="1"/>
    <col min="1544" max="1551" width="6.25" style="1" customWidth="1"/>
    <col min="1552" max="1552" width="7.125" style="1" customWidth="1"/>
    <col min="1553" max="1553" width="6.375" style="1" customWidth="1"/>
    <col min="1554" max="1557" width="6" style="1" customWidth="1"/>
    <col min="1558" max="1558" width="10.375" style="1" customWidth="1"/>
    <col min="1559" max="1788" width="9" style="1"/>
    <col min="1789" max="1789" width="5.125" style="1" customWidth="1"/>
    <col min="1790" max="1790" width="9" style="1"/>
    <col min="1791" max="1791" width="5.625" style="1" customWidth="1"/>
    <col min="1792" max="1792" width="5.875" style="1" customWidth="1"/>
    <col min="1793" max="1793" width="6.375" style="1" customWidth="1"/>
    <col min="1794" max="1795" width="6.25" style="1" customWidth="1"/>
    <col min="1796" max="1796" width="6.875" style="1" customWidth="1"/>
    <col min="1797" max="1798" width="6.25" style="1" customWidth="1"/>
    <col min="1799" max="1799" width="7.375" style="1" customWidth="1"/>
    <col min="1800" max="1807" width="6.25" style="1" customWidth="1"/>
    <col min="1808" max="1808" width="7.125" style="1" customWidth="1"/>
    <col min="1809" max="1809" width="6.375" style="1" customWidth="1"/>
    <col min="1810" max="1813" width="6" style="1" customWidth="1"/>
    <col min="1814" max="1814" width="10.375" style="1" customWidth="1"/>
    <col min="1815" max="2044" width="9" style="1"/>
    <col min="2045" max="2045" width="5.125" style="1" customWidth="1"/>
    <col min="2046" max="2046" width="9" style="1"/>
    <col min="2047" max="2047" width="5.625" style="1" customWidth="1"/>
    <col min="2048" max="2048" width="5.875" style="1" customWidth="1"/>
    <col min="2049" max="2049" width="6.375" style="1" customWidth="1"/>
    <col min="2050" max="2051" width="6.25" style="1" customWidth="1"/>
    <col min="2052" max="2052" width="6.875" style="1" customWidth="1"/>
    <col min="2053" max="2054" width="6.25" style="1" customWidth="1"/>
    <col min="2055" max="2055" width="7.375" style="1" customWidth="1"/>
    <col min="2056" max="2063" width="6.25" style="1" customWidth="1"/>
    <col min="2064" max="2064" width="7.125" style="1" customWidth="1"/>
    <col min="2065" max="2065" width="6.375" style="1" customWidth="1"/>
    <col min="2066" max="2069" width="6" style="1" customWidth="1"/>
    <col min="2070" max="2070" width="10.375" style="1" customWidth="1"/>
    <col min="2071" max="2300" width="9" style="1"/>
    <col min="2301" max="2301" width="5.125" style="1" customWidth="1"/>
    <col min="2302" max="2302" width="9" style="1"/>
    <col min="2303" max="2303" width="5.625" style="1" customWidth="1"/>
    <col min="2304" max="2304" width="5.875" style="1" customWidth="1"/>
    <col min="2305" max="2305" width="6.375" style="1" customWidth="1"/>
    <col min="2306" max="2307" width="6.25" style="1" customWidth="1"/>
    <col min="2308" max="2308" width="6.875" style="1" customWidth="1"/>
    <col min="2309" max="2310" width="6.25" style="1" customWidth="1"/>
    <col min="2311" max="2311" width="7.375" style="1" customWidth="1"/>
    <col min="2312" max="2319" width="6.25" style="1" customWidth="1"/>
    <col min="2320" max="2320" width="7.125" style="1" customWidth="1"/>
    <col min="2321" max="2321" width="6.375" style="1" customWidth="1"/>
    <col min="2322" max="2325" width="6" style="1" customWidth="1"/>
    <col min="2326" max="2326" width="10.375" style="1" customWidth="1"/>
    <col min="2327" max="2556" width="9" style="1"/>
    <col min="2557" max="2557" width="5.125" style="1" customWidth="1"/>
    <col min="2558" max="2558" width="9" style="1"/>
    <col min="2559" max="2559" width="5.625" style="1" customWidth="1"/>
    <col min="2560" max="2560" width="5.875" style="1" customWidth="1"/>
    <col min="2561" max="2561" width="6.375" style="1" customWidth="1"/>
    <col min="2562" max="2563" width="6.25" style="1" customWidth="1"/>
    <col min="2564" max="2564" width="6.875" style="1" customWidth="1"/>
    <col min="2565" max="2566" width="6.25" style="1" customWidth="1"/>
    <col min="2567" max="2567" width="7.375" style="1" customWidth="1"/>
    <col min="2568" max="2575" width="6.25" style="1" customWidth="1"/>
    <col min="2576" max="2576" width="7.125" style="1" customWidth="1"/>
    <col min="2577" max="2577" width="6.375" style="1" customWidth="1"/>
    <col min="2578" max="2581" width="6" style="1" customWidth="1"/>
    <col min="2582" max="2582" width="10.375" style="1" customWidth="1"/>
    <col min="2583" max="2812" width="9" style="1"/>
    <col min="2813" max="2813" width="5.125" style="1" customWidth="1"/>
    <col min="2814" max="2814" width="9" style="1"/>
    <col min="2815" max="2815" width="5.625" style="1" customWidth="1"/>
    <col min="2816" max="2816" width="5.875" style="1" customWidth="1"/>
    <col min="2817" max="2817" width="6.375" style="1" customWidth="1"/>
    <col min="2818" max="2819" width="6.25" style="1" customWidth="1"/>
    <col min="2820" max="2820" width="6.875" style="1" customWidth="1"/>
    <col min="2821" max="2822" width="6.25" style="1" customWidth="1"/>
    <col min="2823" max="2823" width="7.375" style="1" customWidth="1"/>
    <col min="2824" max="2831" width="6.25" style="1" customWidth="1"/>
    <col min="2832" max="2832" width="7.125" style="1" customWidth="1"/>
    <col min="2833" max="2833" width="6.375" style="1" customWidth="1"/>
    <col min="2834" max="2837" width="6" style="1" customWidth="1"/>
    <col min="2838" max="2838" width="10.375" style="1" customWidth="1"/>
    <col min="2839" max="3068" width="9" style="1"/>
    <col min="3069" max="3069" width="5.125" style="1" customWidth="1"/>
    <col min="3070" max="3070" width="9" style="1"/>
    <col min="3071" max="3071" width="5.625" style="1" customWidth="1"/>
    <col min="3072" max="3072" width="5.875" style="1" customWidth="1"/>
    <col min="3073" max="3073" width="6.375" style="1" customWidth="1"/>
    <col min="3074" max="3075" width="6.25" style="1" customWidth="1"/>
    <col min="3076" max="3076" width="6.875" style="1" customWidth="1"/>
    <col min="3077" max="3078" width="6.25" style="1" customWidth="1"/>
    <col min="3079" max="3079" width="7.375" style="1" customWidth="1"/>
    <col min="3080" max="3087" width="6.25" style="1" customWidth="1"/>
    <col min="3088" max="3088" width="7.125" style="1" customWidth="1"/>
    <col min="3089" max="3089" width="6.375" style="1" customWidth="1"/>
    <col min="3090" max="3093" width="6" style="1" customWidth="1"/>
    <col min="3094" max="3094" width="10.375" style="1" customWidth="1"/>
    <col min="3095" max="3324" width="9" style="1"/>
    <col min="3325" max="3325" width="5.125" style="1" customWidth="1"/>
    <col min="3326" max="3326" width="9" style="1"/>
    <col min="3327" max="3327" width="5.625" style="1" customWidth="1"/>
    <col min="3328" max="3328" width="5.875" style="1" customWidth="1"/>
    <col min="3329" max="3329" width="6.375" style="1" customWidth="1"/>
    <col min="3330" max="3331" width="6.25" style="1" customWidth="1"/>
    <col min="3332" max="3332" width="6.875" style="1" customWidth="1"/>
    <col min="3333" max="3334" width="6.25" style="1" customWidth="1"/>
    <col min="3335" max="3335" width="7.375" style="1" customWidth="1"/>
    <col min="3336" max="3343" width="6.25" style="1" customWidth="1"/>
    <col min="3344" max="3344" width="7.125" style="1" customWidth="1"/>
    <col min="3345" max="3345" width="6.375" style="1" customWidth="1"/>
    <col min="3346" max="3349" width="6" style="1" customWidth="1"/>
    <col min="3350" max="3350" width="10.375" style="1" customWidth="1"/>
    <col min="3351" max="3580" width="9" style="1"/>
    <col min="3581" max="3581" width="5.125" style="1" customWidth="1"/>
    <col min="3582" max="3582" width="9" style="1"/>
    <col min="3583" max="3583" width="5.625" style="1" customWidth="1"/>
    <col min="3584" max="3584" width="5.875" style="1" customWidth="1"/>
    <col min="3585" max="3585" width="6.375" style="1" customWidth="1"/>
    <col min="3586" max="3587" width="6.25" style="1" customWidth="1"/>
    <col min="3588" max="3588" width="6.875" style="1" customWidth="1"/>
    <col min="3589" max="3590" width="6.25" style="1" customWidth="1"/>
    <col min="3591" max="3591" width="7.375" style="1" customWidth="1"/>
    <col min="3592" max="3599" width="6.25" style="1" customWidth="1"/>
    <col min="3600" max="3600" width="7.125" style="1" customWidth="1"/>
    <col min="3601" max="3601" width="6.375" style="1" customWidth="1"/>
    <col min="3602" max="3605" width="6" style="1" customWidth="1"/>
    <col min="3606" max="3606" width="10.375" style="1" customWidth="1"/>
    <col min="3607" max="3836" width="9" style="1"/>
    <col min="3837" max="3837" width="5.125" style="1" customWidth="1"/>
    <col min="3838" max="3838" width="9" style="1"/>
    <col min="3839" max="3839" width="5.625" style="1" customWidth="1"/>
    <col min="3840" max="3840" width="5.875" style="1" customWidth="1"/>
    <col min="3841" max="3841" width="6.375" style="1" customWidth="1"/>
    <col min="3842" max="3843" width="6.25" style="1" customWidth="1"/>
    <col min="3844" max="3844" width="6.875" style="1" customWidth="1"/>
    <col min="3845" max="3846" width="6.25" style="1" customWidth="1"/>
    <col min="3847" max="3847" width="7.375" style="1" customWidth="1"/>
    <col min="3848" max="3855" width="6.25" style="1" customWidth="1"/>
    <col min="3856" max="3856" width="7.125" style="1" customWidth="1"/>
    <col min="3857" max="3857" width="6.375" style="1" customWidth="1"/>
    <col min="3858" max="3861" width="6" style="1" customWidth="1"/>
    <col min="3862" max="3862" width="10.375" style="1" customWidth="1"/>
    <col min="3863" max="4092" width="9" style="1"/>
    <col min="4093" max="4093" width="5.125" style="1" customWidth="1"/>
    <col min="4094" max="4094" width="9" style="1"/>
    <col min="4095" max="4095" width="5.625" style="1" customWidth="1"/>
    <col min="4096" max="4096" width="5.875" style="1" customWidth="1"/>
    <col min="4097" max="4097" width="6.375" style="1" customWidth="1"/>
    <col min="4098" max="4099" width="6.25" style="1" customWidth="1"/>
    <col min="4100" max="4100" width="6.875" style="1" customWidth="1"/>
    <col min="4101" max="4102" width="6.25" style="1" customWidth="1"/>
    <col min="4103" max="4103" width="7.375" style="1" customWidth="1"/>
    <col min="4104" max="4111" width="6.25" style="1" customWidth="1"/>
    <col min="4112" max="4112" width="7.125" style="1" customWidth="1"/>
    <col min="4113" max="4113" width="6.375" style="1" customWidth="1"/>
    <col min="4114" max="4117" width="6" style="1" customWidth="1"/>
    <col min="4118" max="4118" width="10.375" style="1" customWidth="1"/>
    <col min="4119" max="4348" width="9" style="1"/>
    <col min="4349" max="4349" width="5.125" style="1" customWidth="1"/>
    <col min="4350" max="4350" width="9" style="1"/>
    <col min="4351" max="4351" width="5.625" style="1" customWidth="1"/>
    <col min="4352" max="4352" width="5.875" style="1" customWidth="1"/>
    <col min="4353" max="4353" width="6.375" style="1" customWidth="1"/>
    <col min="4354" max="4355" width="6.25" style="1" customWidth="1"/>
    <col min="4356" max="4356" width="6.875" style="1" customWidth="1"/>
    <col min="4357" max="4358" width="6.25" style="1" customWidth="1"/>
    <col min="4359" max="4359" width="7.375" style="1" customWidth="1"/>
    <col min="4360" max="4367" width="6.25" style="1" customWidth="1"/>
    <col min="4368" max="4368" width="7.125" style="1" customWidth="1"/>
    <col min="4369" max="4369" width="6.375" style="1" customWidth="1"/>
    <col min="4370" max="4373" width="6" style="1" customWidth="1"/>
    <col min="4374" max="4374" width="10.375" style="1" customWidth="1"/>
    <col min="4375" max="4604" width="9" style="1"/>
    <col min="4605" max="4605" width="5.125" style="1" customWidth="1"/>
    <col min="4606" max="4606" width="9" style="1"/>
    <col min="4607" max="4607" width="5.625" style="1" customWidth="1"/>
    <col min="4608" max="4608" width="5.875" style="1" customWidth="1"/>
    <col min="4609" max="4609" width="6.375" style="1" customWidth="1"/>
    <col min="4610" max="4611" width="6.25" style="1" customWidth="1"/>
    <col min="4612" max="4612" width="6.875" style="1" customWidth="1"/>
    <col min="4613" max="4614" width="6.25" style="1" customWidth="1"/>
    <col min="4615" max="4615" width="7.375" style="1" customWidth="1"/>
    <col min="4616" max="4623" width="6.25" style="1" customWidth="1"/>
    <col min="4624" max="4624" width="7.125" style="1" customWidth="1"/>
    <col min="4625" max="4625" width="6.375" style="1" customWidth="1"/>
    <col min="4626" max="4629" width="6" style="1" customWidth="1"/>
    <col min="4630" max="4630" width="10.375" style="1" customWidth="1"/>
    <col min="4631" max="4860" width="9" style="1"/>
    <col min="4861" max="4861" width="5.125" style="1" customWidth="1"/>
    <col min="4862" max="4862" width="9" style="1"/>
    <col min="4863" max="4863" width="5.625" style="1" customWidth="1"/>
    <col min="4864" max="4864" width="5.875" style="1" customWidth="1"/>
    <col min="4865" max="4865" width="6.375" style="1" customWidth="1"/>
    <col min="4866" max="4867" width="6.25" style="1" customWidth="1"/>
    <col min="4868" max="4868" width="6.875" style="1" customWidth="1"/>
    <col min="4869" max="4870" width="6.25" style="1" customWidth="1"/>
    <col min="4871" max="4871" width="7.375" style="1" customWidth="1"/>
    <col min="4872" max="4879" width="6.25" style="1" customWidth="1"/>
    <col min="4880" max="4880" width="7.125" style="1" customWidth="1"/>
    <col min="4881" max="4881" width="6.375" style="1" customWidth="1"/>
    <col min="4882" max="4885" width="6" style="1" customWidth="1"/>
    <col min="4886" max="4886" width="10.375" style="1" customWidth="1"/>
    <col min="4887" max="5116" width="9" style="1"/>
    <col min="5117" max="5117" width="5.125" style="1" customWidth="1"/>
    <col min="5118" max="5118" width="9" style="1"/>
    <col min="5119" max="5119" width="5.625" style="1" customWidth="1"/>
    <col min="5120" max="5120" width="5.875" style="1" customWidth="1"/>
    <col min="5121" max="5121" width="6.375" style="1" customWidth="1"/>
    <col min="5122" max="5123" width="6.25" style="1" customWidth="1"/>
    <col min="5124" max="5124" width="6.875" style="1" customWidth="1"/>
    <col min="5125" max="5126" width="6.25" style="1" customWidth="1"/>
    <col min="5127" max="5127" width="7.375" style="1" customWidth="1"/>
    <col min="5128" max="5135" width="6.25" style="1" customWidth="1"/>
    <col min="5136" max="5136" width="7.125" style="1" customWidth="1"/>
    <col min="5137" max="5137" width="6.375" style="1" customWidth="1"/>
    <col min="5138" max="5141" width="6" style="1" customWidth="1"/>
    <col min="5142" max="5142" width="10.375" style="1" customWidth="1"/>
    <col min="5143" max="5372" width="9" style="1"/>
    <col min="5373" max="5373" width="5.125" style="1" customWidth="1"/>
    <col min="5374" max="5374" width="9" style="1"/>
    <col min="5375" max="5375" width="5.625" style="1" customWidth="1"/>
    <col min="5376" max="5376" width="5.875" style="1" customWidth="1"/>
    <col min="5377" max="5377" width="6.375" style="1" customWidth="1"/>
    <col min="5378" max="5379" width="6.25" style="1" customWidth="1"/>
    <col min="5380" max="5380" width="6.875" style="1" customWidth="1"/>
    <col min="5381" max="5382" width="6.25" style="1" customWidth="1"/>
    <col min="5383" max="5383" width="7.375" style="1" customWidth="1"/>
    <col min="5384" max="5391" width="6.25" style="1" customWidth="1"/>
    <col min="5392" max="5392" width="7.125" style="1" customWidth="1"/>
    <col min="5393" max="5393" width="6.375" style="1" customWidth="1"/>
    <col min="5394" max="5397" width="6" style="1" customWidth="1"/>
    <col min="5398" max="5398" width="10.375" style="1" customWidth="1"/>
    <col min="5399" max="5628" width="9" style="1"/>
    <col min="5629" max="5629" width="5.125" style="1" customWidth="1"/>
    <col min="5630" max="5630" width="9" style="1"/>
    <col min="5631" max="5631" width="5.625" style="1" customWidth="1"/>
    <col min="5632" max="5632" width="5.875" style="1" customWidth="1"/>
    <col min="5633" max="5633" width="6.375" style="1" customWidth="1"/>
    <col min="5634" max="5635" width="6.25" style="1" customWidth="1"/>
    <col min="5636" max="5636" width="6.875" style="1" customWidth="1"/>
    <col min="5637" max="5638" width="6.25" style="1" customWidth="1"/>
    <col min="5639" max="5639" width="7.375" style="1" customWidth="1"/>
    <col min="5640" max="5647" width="6.25" style="1" customWidth="1"/>
    <col min="5648" max="5648" width="7.125" style="1" customWidth="1"/>
    <col min="5649" max="5649" width="6.375" style="1" customWidth="1"/>
    <col min="5650" max="5653" width="6" style="1" customWidth="1"/>
    <col min="5654" max="5654" width="10.375" style="1" customWidth="1"/>
    <col min="5655" max="5884" width="9" style="1"/>
    <col min="5885" max="5885" width="5.125" style="1" customWidth="1"/>
    <col min="5886" max="5886" width="9" style="1"/>
    <col min="5887" max="5887" width="5.625" style="1" customWidth="1"/>
    <col min="5888" max="5888" width="5.875" style="1" customWidth="1"/>
    <col min="5889" max="5889" width="6.375" style="1" customWidth="1"/>
    <col min="5890" max="5891" width="6.25" style="1" customWidth="1"/>
    <col min="5892" max="5892" width="6.875" style="1" customWidth="1"/>
    <col min="5893" max="5894" width="6.25" style="1" customWidth="1"/>
    <col min="5895" max="5895" width="7.375" style="1" customWidth="1"/>
    <col min="5896" max="5903" width="6.25" style="1" customWidth="1"/>
    <col min="5904" max="5904" width="7.125" style="1" customWidth="1"/>
    <col min="5905" max="5905" width="6.375" style="1" customWidth="1"/>
    <col min="5906" max="5909" width="6" style="1" customWidth="1"/>
    <col min="5910" max="5910" width="10.375" style="1" customWidth="1"/>
    <col min="5911" max="6140" width="9" style="1"/>
    <col min="6141" max="6141" width="5.125" style="1" customWidth="1"/>
    <col min="6142" max="6142" width="9" style="1"/>
    <col min="6143" max="6143" width="5.625" style="1" customWidth="1"/>
    <col min="6144" max="6144" width="5.875" style="1" customWidth="1"/>
    <col min="6145" max="6145" width="6.375" style="1" customWidth="1"/>
    <col min="6146" max="6147" width="6.25" style="1" customWidth="1"/>
    <col min="6148" max="6148" width="6.875" style="1" customWidth="1"/>
    <col min="6149" max="6150" width="6.25" style="1" customWidth="1"/>
    <col min="6151" max="6151" width="7.375" style="1" customWidth="1"/>
    <col min="6152" max="6159" width="6.25" style="1" customWidth="1"/>
    <col min="6160" max="6160" width="7.125" style="1" customWidth="1"/>
    <col min="6161" max="6161" width="6.375" style="1" customWidth="1"/>
    <col min="6162" max="6165" width="6" style="1" customWidth="1"/>
    <col min="6166" max="6166" width="10.375" style="1" customWidth="1"/>
    <col min="6167" max="6396" width="9" style="1"/>
    <col min="6397" max="6397" width="5.125" style="1" customWidth="1"/>
    <col min="6398" max="6398" width="9" style="1"/>
    <col min="6399" max="6399" width="5.625" style="1" customWidth="1"/>
    <col min="6400" max="6400" width="5.875" style="1" customWidth="1"/>
    <col min="6401" max="6401" width="6.375" style="1" customWidth="1"/>
    <col min="6402" max="6403" width="6.25" style="1" customWidth="1"/>
    <col min="6404" max="6404" width="6.875" style="1" customWidth="1"/>
    <col min="6405" max="6406" width="6.25" style="1" customWidth="1"/>
    <col min="6407" max="6407" width="7.375" style="1" customWidth="1"/>
    <col min="6408" max="6415" width="6.25" style="1" customWidth="1"/>
    <col min="6416" max="6416" width="7.125" style="1" customWidth="1"/>
    <col min="6417" max="6417" width="6.375" style="1" customWidth="1"/>
    <col min="6418" max="6421" width="6" style="1" customWidth="1"/>
    <col min="6422" max="6422" width="10.375" style="1" customWidth="1"/>
    <col min="6423" max="6652" width="9" style="1"/>
    <col min="6653" max="6653" width="5.125" style="1" customWidth="1"/>
    <col min="6654" max="6654" width="9" style="1"/>
    <col min="6655" max="6655" width="5.625" style="1" customWidth="1"/>
    <col min="6656" max="6656" width="5.875" style="1" customWidth="1"/>
    <col min="6657" max="6657" width="6.375" style="1" customWidth="1"/>
    <col min="6658" max="6659" width="6.25" style="1" customWidth="1"/>
    <col min="6660" max="6660" width="6.875" style="1" customWidth="1"/>
    <col min="6661" max="6662" width="6.25" style="1" customWidth="1"/>
    <col min="6663" max="6663" width="7.375" style="1" customWidth="1"/>
    <col min="6664" max="6671" width="6.25" style="1" customWidth="1"/>
    <col min="6672" max="6672" width="7.125" style="1" customWidth="1"/>
    <col min="6673" max="6673" width="6.375" style="1" customWidth="1"/>
    <col min="6674" max="6677" width="6" style="1" customWidth="1"/>
    <col min="6678" max="6678" width="10.375" style="1" customWidth="1"/>
    <col min="6679" max="6908" width="9" style="1"/>
    <col min="6909" max="6909" width="5.125" style="1" customWidth="1"/>
    <col min="6910" max="6910" width="9" style="1"/>
    <col min="6911" max="6911" width="5.625" style="1" customWidth="1"/>
    <col min="6912" max="6912" width="5.875" style="1" customWidth="1"/>
    <col min="6913" max="6913" width="6.375" style="1" customWidth="1"/>
    <col min="6914" max="6915" width="6.25" style="1" customWidth="1"/>
    <col min="6916" max="6916" width="6.875" style="1" customWidth="1"/>
    <col min="6917" max="6918" width="6.25" style="1" customWidth="1"/>
    <col min="6919" max="6919" width="7.375" style="1" customWidth="1"/>
    <col min="6920" max="6927" width="6.25" style="1" customWidth="1"/>
    <col min="6928" max="6928" width="7.125" style="1" customWidth="1"/>
    <col min="6929" max="6929" width="6.375" style="1" customWidth="1"/>
    <col min="6930" max="6933" width="6" style="1" customWidth="1"/>
    <col min="6934" max="6934" width="10.375" style="1" customWidth="1"/>
    <col min="6935" max="7164" width="9" style="1"/>
    <col min="7165" max="7165" width="5.125" style="1" customWidth="1"/>
    <col min="7166" max="7166" width="9" style="1"/>
    <col min="7167" max="7167" width="5.625" style="1" customWidth="1"/>
    <col min="7168" max="7168" width="5.875" style="1" customWidth="1"/>
    <col min="7169" max="7169" width="6.375" style="1" customWidth="1"/>
    <col min="7170" max="7171" width="6.25" style="1" customWidth="1"/>
    <col min="7172" max="7172" width="6.875" style="1" customWidth="1"/>
    <col min="7173" max="7174" width="6.25" style="1" customWidth="1"/>
    <col min="7175" max="7175" width="7.375" style="1" customWidth="1"/>
    <col min="7176" max="7183" width="6.25" style="1" customWidth="1"/>
    <col min="7184" max="7184" width="7.125" style="1" customWidth="1"/>
    <col min="7185" max="7185" width="6.375" style="1" customWidth="1"/>
    <col min="7186" max="7189" width="6" style="1" customWidth="1"/>
    <col min="7190" max="7190" width="10.375" style="1" customWidth="1"/>
    <col min="7191" max="7420" width="9" style="1"/>
    <col min="7421" max="7421" width="5.125" style="1" customWidth="1"/>
    <col min="7422" max="7422" width="9" style="1"/>
    <col min="7423" max="7423" width="5.625" style="1" customWidth="1"/>
    <col min="7424" max="7424" width="5.875" style="1" customWidth="1"/>
    <col min="7425" max="7425" width="6.375" style="1" customWidth="1"/>
    <col min="7426" max="7427" width="6.25" style="1" customWidth="1"/>
    <col min="7428" max="7428" width="6.875" style="1" customWidth="1"/>
    <col min="7429" max="7430" width="6.25" style="1" customWidth="1"/>
    <col min="7431" max="7431" width="7.375" style="1" customWidth="1"/>
    <col min="7432" max="7439" width="6.25" style="1" customWidth="1"/>
    <col min="7440" max="7440" width="7.125" style="1" customWidth="1"/>
    <col min="7441" max="7441" width="6.375" style="1" customWidth="1"/>
    <col min="7442" max="7445" width="6" style="1" customWidth="1"/>
    <col min="7446" max="7446" width="10.375" style="1" customWidth="1"/>
    <col min="7447" max="7676" width="9" style="1"/>
    <col min="7677" max="7677" width="5.125" style="1" customWidth="1"/>
    <col min="7678" max="7678" width="9" style="1"/>
    <col min="7679" max="7679" width="5.625" style="1" customWidth="1"/>
    <col min="7680" max="7680" width="5.875" style="1" customWidth="1"/>
    <col min="7681" max="7681" width="6.375" style="1" customWidth="1"/>
    <col min="7682" max="7683" width="6.25" style="1" customWidth="1"/>
    <col min="7684" max="7684" width="6.875" style="1" customWidth="1"/>
    <col min="7685" max="7686" width="6.25" style="1" customWidth="1"/>
    <col min="7687" max="7687" width="7.375" style="1" customWidth="1"/>
    <col min="7688" max="7695" width="6.25" style="1" customWidth="1"/>
    <col min="7696" max="7696" width="7.125" style="1" customWidth="1"/>
    <col min="7697" max="7697" width="6.375" style="1" customWidth="1"/>
    <col min="7698" max="7701" width="6" style="1" customWidth="1"/>
    <col min="7702" max="7702" width="10.375" style="1" customWidth="1"/>
    <col min="7703" max="7932" width="9" style="1"/>
    <col min="7933" max="7933" width="5.125" style="1" customWidth="1"/>
    <col min="7934" max="7934" width="9" style="1"/>
    <col min="7935" max="7935" width="5.625" style="1" customWidth="1"/>
    <col min="7936" max="7936" width="5.875" style="1" customWidth="1"/>
    <col min="7937" max="7937" width="6.375" style="1" customWidth="1"/>
    <col min="7938" max="7939" width="6.25" style="1" customWidth="1"/>
    <col min="7940" max="7940" width="6.875" style="1" customWidth="1"/>
    <col min="7941" max="7942" width="6.25" style="1" customWidth="1"/>
    <col min="7943" max="7943" width="7.375" style="1" customWidth="1"/>
    <col min="7944" max="7951" width="6.25" style="1" customWidth="1"/>
    <col min="7952" max="7952" width="7.125" style="1" customWidth="1"/>
    <col min="7953" max="7953" width="6.375" style="1" customWidth="1"/>
    <col min="7954" max="7957" width="6" style="1" customWidth="1"/>
    <col min="7958" max="7958" width="10.375" style="1" customWidth="1"/>
    <col min="7959" max="8188" width="9" style="1"/>
    <col min="8189" max="8189" width="5.125" style="1" customWidth="1"/>
    <col min="8190" max="8190" width="9" style="1"/>
    <col min="8191" max="8191" width="5.625" style="1" customWidth="1"/>
    <col min="8192" max="8192" width="5.875" style="1" customWidth="1"/>
    <col min="8193" max="8193" width="6.375" style="1" customWidth="1"/>
    <col min="8194" max="8195" width="6.25" style="1" customWidth="1"/>
    <col min="8196" max="8196" width="6.875" style="1" customWidth="1"/>
    <col min="8197" max="8198" width="6.25" style="1" customWidth="1"/>
    <col min="8199" max="8199" width="7.375" style="1" customWidth="1"/>
    <col min="8200" max="8207" width="6.25" style="1" customWidth="1"/>
    <col min="8208" max="8208" width="7.125" style="1" customWidth="1"/>
    <col min="8209" max="8209" width="6.375" style="1" customWidth="1"/>
    <col min="8210" max="8213" width="6" style="1" customWidth="1"/>
    <col min="8214" max="8214" width="10.375" style="1" customWidth="1"/>
    <col min="8215" max="8444" width="9" style="1"/>
    <col min="8445" max="8445" width="5.125" style="1" customWidth="1"/>
    <col min="8446" max="8446" width="9" style="1"/>
    <col min="8447" max="8447" width="5.625" style="1" customWidth="1"/>
    <col min="8448" max="8448" width="5.875" style="1" customWidth="1"/>
    <col min="8449" max="8449" width="6.375" style="1" customWidth="1"/>
    <col min="8450" max="8451" width="6.25" style="1" customWidth="1"/>
    <col min="8452" max="8452" width="6.875" style="1" customWidth="1"/>
    <col min="8453" max="8454" width="6.25" style="1" customWidth="1"/>
    <col min="8455" max="8455" width="7.375" style="1" customWidth="1"/>
    <col min="8456" max="8463" width="6.25" style="1" customWidth="1"/>
    <col min="8464" max="8464" width="7.125" style="1" customWidth="1"/>
    <col min="8465" max="8465" width="6.375" style="1" customWidth="1"/>
    <col min="8466" max="8469" width="6" style="1" customWidth="1"/>
    <col min="8470" max="8470" width="10.375" style="1" customWidth="1"/>
    <col min="8471" max="8700" width="9" style="1"/>
    <col min="8701" max="8701" width="5.125" style="1" customWidth="1"/>
    <col min="8702" max="8702" width="9" style="1"/>
    <col min="8703" max="8703" width="5.625" style="1" customWidth="1"/>
    <col min="8704" max="8704" width="5.875" style="1" customWidth="1"/>
    <col min="8705" max="8705" width="6.375" style="1" customWidth="1"/>
    <col min="8706" max="8707" width="6.25" style="1" customWidth="1"/>
    <col min="8708" max="8708" width="6.875" style="1" customWidth="1"/>
    <col min="8709" max="8710" width="6.25" style="1" customWidth="1"/>
    <col min="8711" max="8711" width="7.375" style="1" customWidth="1"/>
    <col min="8712" max="8719" width="6.25" style="1" customWidth="1"/>
    <col min="8720" max="8720" width="7.125" style="1" customWidth="1"/>
    <col min="8721" max="8721" width="6.375" style="1" customWidth="1"/>
    <col min="8722" max="8725" width="6" style="1" customWidth="1"/>
    <col min="8726" max="8726" width="10.375" style="1" customWidth="1"/>
    <col min="8727" max="8956" width="9" style="1"/>
    <col min="8957" max="8957" width="5.125" style="1" customWidth="1"/>
    <col min="8958" max="8958" width="9" style="1"/>
    <col min="8959" max="8959" width="5.625" style="1" customWidth="1"/>
    <col min="8960" max="8960" width="5.875" style="1" customWidth="1"/>
    <col min="8961" max="8961" width="6.375" style="1" customWidth="1"/>
    <col min="8962" max="8963" width="6.25" style="1" customWidth="1"/>
    <col min="8964" max="8964" width="6.875" style="1" customWidth="1"/>
    <col min="8965" max="8966" width="6.25" style="1" customWidth="1"/>
    <col min="8967" max="8967" width="7.375" style="1" customWidth="1"/>
    <col min="8968" max="8975" width="6.25" style="1" customWidth="1"/>
    <col min="8976" max="8976" width="7.125" style="1" customWidth="1"/>
    <col min="8977" max="8977" width="6.375" style="1" customWidth="1"/>
    <col min="8978" max="8981" width="6" style="1" customWidth="1"/>
    <col min="8982" max="8982" width="10.375" style="1" customWidth="1"/>
    <col min="8983" max="9212" width="9" style="1"/>
    <col min="9213" max="9213" width="5.125" style="1" customWidth="1"/>
    <col min="9214" max="9214" width="9" style="1"/>
    <col min="9215" max="9215" width="5.625" style="1" customWidth="1"/>
    <col min="9216" max="9216" width="5.875" style="1" customWidth="1"/>
    <col min="9217" max="9217" width="6.375" style="1" customWidth="1"/>
    <col min="9218" max="9219" width="6.25" style="1" customWidth="1"/>
    <col min="9220" max="9220" width="6.875" style="1" customWidth="1"/>
    <col min="9221" max="9222" width="6.25" style="1" customWidth="1"/>
    <col min="9223" max="9223" width="7.375" style="1" customWidth="1"/>
    <col min="9224" max="9231" width="6.25" style="1" customWidth="1"/>
    <col min="9232" max="9232" width="7.125" style="1" customWidth="1"/>
    <col min="9233" max="9233" width="6.375" style="1" customWidth="1"/>
    <col min="9234" max="9237" width="6" style="1" customWidth="1"/>
    <col min="9238" max="9238" width="10.375" style="1" customWidth="1"/>
    <col min="9239" max="9468" width="9" style="1"/>
    <col min="9469" max="9469" width="5.125" style="1" customWidth="1"/>
    <col min="9470" max="9470" width="9" style="1"/>
    <col min="9471" max="9471" width="5.625" style="1" customWidth="1"/>
    <col min="9472" max="9472" width="5.875" style="1" customWidth="1"/>
    <col min="9473" max="9473" width="6.375" style="1" customWidth="1"/>
    <col min="9474" max="9475" width="6.25" style="1" customWidth="1"/>
    <col min="9476" max="9476" width="6.875" style="1" customWidth="1"/>
    <col min="9477" max="9478" width="6.25" style="1" customWidth="1"/>
    <col min="9479" max="9479" width="7.375" style="1" customWidth="1"/>
    <col min="9480" max="9487" width="6.25" style="1" customWidth="1"/>
    <col min="9488" max="9488" width="7.125" style="1" customWidth="1"/>
    <col min="9489" max="9489" width="6.375" style="1" customWidth="1"/>
    <col min="9490" max="9493" width="6" style="1" customWidth="1"/>
    <col min="9494" max="9494" width="10.375" style="1" customWidth="1"/>
    <col min="9495" max="9724" width="9" style="1"/>
    <col min="9725" max="9725" width="5.125" style="1" customWidth="1"/>
    <col min="9726" max="9726" width="9" style="1"/>
    <col min="9727" max="9727" width="5.625" style="1" customWidth="1"/>
    <col min="9728" max="9728" width="5.875" style="1" customWidth="1"/>
    <col min="9729" max="9729" width="6.375" style="1" customWidth="1"/>
    <col min="9730" max="9731" width="6.25" style="1" customWidth="1"/>
    <col min="9732" max="9732" width="6.875" style="1" customWidth="1"/>
    <col min="9733" max="9734" width="6.25" style="1" customWidth="1"/>
    <col min="9735" max="9735" width="7.375" style="1" customWidth="1"/>
    <col min="9736" max="9743" width="6.25" style="1" customWidth="1"/>
    <col min="9744" max="9744" width="7.125" style="1" customWidth="1"/>
    <col min="9745" max="9745" width="6.375" style="1" customWidth="1"/>
    <col min="9746" max="9749" width="6" style="1" customWidth="1"/>
    <col min="9750" max="9750" width="10.375" style="1" customWidth="1"/>
    <col min="9751" max="9980" width="9" style="1"/>
    <col min="9981" max="9981" width="5.125" style="1" customWidth="1"/>
    <col min="9982" max="9982" width="9" style="1"/>
    <col min="9983" max="9983" width="5.625" style="1" customWidth="1"/>
    <col min="9984" max="9984" width="5.875" style="1" customWidth="1"/>
    <col min="9985" max="9985" width="6.375" style="1" customWidth="1"/>
    <col min="9986" max="9987" width="6.25" style="1" customWidth="1"/>
    <col min="9988" max="9988" width="6.875" style="1" customWidth="1"/>
    <col min="9989" max="9990" width="6.25" style="1" customWidth="1"/>
    <col min="9991" max="9991" width="7.375" style="1" customWidth="1"/>
    <col min="9992" max="9999" width="6.25" style="1" customWidth="1"/>
    <col min="10000" max="10000" width="7.125" style="1" customWidth="1"/>
    <col min="10001" max="10001" width="6.375" style="1" customWidth="1"/>
    <col min="10002" max="10005" width="6" style="1" customWidth="1"/>
    <col min="10006" max="10006" width="10.375" style="1" customWidth="1"/>
    <col min="10007" max="10236" width="9" style="1"/>
    <col min="10237" max="10237" width="5.125" style="1" customWidth="1"/>
    <col min="10238" max="10238" width="9" style="1"/>
    <col min="10239" max="10239" width="5.625" style="1" customWidth="1"/>
    <col min="10240" max="10240" width="5.875" style="1" customWidth="1"/>
    <col min="10241" max="10241" width="6.375" style="1" customWidth="1"/>
    <col min="10242" max="10243" width="6.25" style="1" customWidth="1"/>
    <col min="10244" max="10244" width="6.875" style="1" customWidth="1"/>
    <col min="10245" max="10246" width="6.25" style="1" customWidth="1"/>
    <col min="10247" max="10247" width="7.375" style="1" customWidth="1"/>
    <col min="10248" max="10255" width="6.25" style="1" customWidth="1"/>
    <col min="10256" max="10256" width="7.125" style="1" customWidth="1"/>
    <col min="10257" max="10257" width="6.375" style="1" customWidth="1"/>
    <col min="10258" max="10261" width="6" style="1" customWidth="1"/>
    <col min="10262" max="10262" width="10.375" style="1" customWidth="1"/>
    <col min="10263" max="10492" width="9" style="1"/>
    <col min="10493" max="10493" width="5.125" style="1" customWidth="1"/>
    <col min="10494" max="10494" width="9" style="1"/>
    <col min="10495" max="10495" width="5.625" style="1" customWidth="1"/>
    <col min="10496" max="10496" width="5.875" style="1" customWidth="1"/>
    <col min="10497" max="10497" width="6.375" style="1" customWidth="1"/>
    <col min="10498" max="10499" width="6.25" style="1" customWidth="1"/>
    <col min="10500" max="10500" width="6.875" style="1" customWidth="1"/>
    <col min="10501" max="10502" width="6.25" style="1" customWidth="1"/>
    <col min="10503" max="10503" width="7.375" style="1" customWidth="1"/>
    <col min="10504" max="10511" width="6.25" style="1" customWidth="1"/>
    <col min="10512" max="10512" width="7.125" style="1" customWidth="1"/>
    <col min="10513" max="10513" width="6.375" style="1" customWidth="1"/>
    <col min="10514" max="10517" width="6" style="1" customWidth="1"/>
    <col min="10518" max="10518" width="10.375" style="1" customWidth="1"/>
    <col min="10519" max="10748" width="9" style="1"/>
    <col min="10749" max="10749" width="5.125" style="1" customWidth="1"/>
    <col min="10750" max="10750" width="9" style="1"/>
    <col min="10751" max="10751" width="5.625" style="1" customWidth="1"/>
    <col min="10752" max="10752" width="5.875" style="1" customWidth="1"/>
    <col min="10753" max="10753" width="6.375" style="1" customWidth="1"/>
    <col min="10754" max="10755" width="6.25" style="1" customWidth="1"/>
    <col min="10756" max="10756" width="6.875" style="1" customWidth="1"/>
    <col min="10757" max="10758" width="6.25" style="1" customWidth="1"/>
    <col min="10759" max="10759" width="7.375" style="1" customWidth="1"/>
    <col min="10760" max="10767" width="6.25" style="1" customWidth="1"/>
    <col min="10768" max="10768" width="7.125" style="1" customWidth="1"/>
    <col min="10769" max="10769" width="6.375" style="1" customWidth="1"/>
    <col min="10770" max="10773" width="6" style="1" customWidth="1"/>
    <col min="10774" max="10774" width="10.375" style="1" customWidth="1"/>
    <col min="10775" max="11004" width="9" style="1"/>
    <col min="11005" max="11005" width="5.125" style="1" customWidth="1"/>
    <col min="11006" max="11006" width="9" style="1"/>
    <col min="11007" max="11007" width="5.625" style="1" customWidth="1"/>
    <col min="11008" max="11008" width="5.875" style="1" customWidth="1"/>
    <col min="11009" max="11009" width="6.375" style="1" customWidth="1"/>
    <col min="11010" max="11011" width="6.25" style="1" customWidth="1"/>
    <col min="11012" max="11012" width="6.875" style="1" customWidth="1"/>
    <col min="11013" max="11014" width="6.25" style="1" customWidth="1"/>
    <col min="11015" max="11015" width="7.375" style="1" customWidth="1"/>
    <col min="11016" max="11023" width="6.25" style="1" customWidth="1"/>
    <col min="11024" max="11024" width="7.125" style="1" customWidth="1"/>
    <col min="11025" max="11025" width="6.375" style="1" customWidth="1"/>
    <col min="11026" max="11029" width="6" style="1" customWidth="1"/>
    <col min="11030" max="11030" width="10.375" style="1" customWidth="1"/>
    <col min="11031" max="11260" width="9" style="1"/>
    <col min="11261" max="11261" width="5.125" style="1" customWidth="1"/>
    <col min="11262" max="11262" width="9" style="1"/>
    <col min="11263" max="11263" width="5.625" style="1" customWidth="1"/>
    <col min="11264" max="11264" width="5.875" style="1" customWidth="1"/>
    <col min="11265" max="11265" width="6.375" style="1" customWidth="1"/>
    <col min="11266" max="11267" width="6.25" style="1" customWidth="1"/>
    <col min="11268" max="11268" width="6.875" style="1" customWidth="1"/>
    <col min="11269" max="11270" width="6.25" style="1" customWidth="1"/>
    <col min="11271" max="11271" width="7.375" style="1" customWidth="1"/>
    <col min="11272" max="11279" width="6.25" style="1" customWidth="1"/>
    <col min="11280" max="11280" width="7.125" style="1" customWidth="1"/>
    <col min="11281" max="11281" width="6.375" style="1" customWidth="1"/>
    <col min="11282" max="11285" width="6" style="1" customWidth="1"/>
    <col min="11286" max="11286" width="10.375" style="1" customWidth="1"/>
    <col min="11287" max="11516" width="9" style="1"/>
    <col min="11517" max="11517" width="5.125" style="1" customWidth="1"/>
    <col min="11518" max="11518" width="9" style="1"/>
    <col min="11519" max="11519" width="5.625" style="1" customWidth="1"/>
    <col min="11520" max="11520" width="5.875" style="1" customWidth="1"/>
    <col min="11521" max="11521" width="6.375" style="1" customWidth="1"/>
    <col min="11522" max="11523" width="6.25" style="1" customWidth="1"/>
    <col min="11524" max="11524" width="6.875" style="1" customWidth="1"/>
    <col min="11525" max="11526" width="6.25" style="1" customWidth="1"/>
    <col min="11527" max="11527" width="7.375" style="1" customWidth="1"/>
    <col min="11528" max="11535" width="6.25" style="1" customWidth="1"/>
    <col min="11536" max="11536" width="7.125" style="1" customWidth="1"/>
    <col min="11537" max="11537" width="6.375" style="1" customWidth="1"/>
    <col min="11538" max="11541" width="6" style="1" customWidth="1"/>
    <col min="11542" max="11542" width="10.375" style="1" customWidth="1"/>
    <col min="11543" max="11772" width="9" style="1"/>
    <col min="11773" max="11773" width="5.125" style="1" customWidth="1"/>
    <col min="11774" max="11774" width="9" style="1"/>
    <col min="11775" max="11775" width="5.625" style="1" customWidth="1"/>
    <col min="11776" max="11776" width="5.875" style="1" customWidth="1"/>
    <col min="11777" max="11777" width="6.375" style="1" customWidth="1"/>
    <col min="11778" max="11779" width="6.25" style="1" customWidth="1"/>
    <col min="11780" max="11780" width="6.875" style="1" customWidth="1"/>
    <col min="11781" max="11782" width="6.25" style="1" customWidth="1"/>
    <col min="11783" max="11783" width="7.375" style="1" customWidth="1"/>
    <col min="11784" max="11791" width="6.25" style="1" customWidth="1"/>
    <col min="11792" max="11792" width="7.125" style="1" customWidth="1"/>
    <col min="11793" max="11793" width="6.375" style="1" customWidth="1"/>
    <col min="11794" max="11797" width="6" style="1" customWidth="1"/>
    <col min="11798" max="11798" width="10.375" style="1" customWidth="1"/>
    <col min="11799" max="12028" width="9" style="1"/>
    <col min="12029" max="12029" width="5.125" style="1" customWidth="1"/>
    <col min="12030" max="12030" width="9" style="1"/>
    <col min="12031" max="12031" width="5.625" style="1" customWidth="1"/>
    <col min="12032" max="12032" width="5.875" style="1" customWidth="1"/>
    <col min="12033" max="12033" width="6.375" style="1" customWidth="1"/>
    <col min="12034" max="12035" width="6.25" style="1" customWidth="1"/>
    <col min="12036" max="12036" width="6.875" style="1" customWidth="1"/>
    <col min="12037" max="12038" width="6.25" style="1" customWidth="1"/>
    <col min="12039" max="12039" width="7.375" style="1" customWidth="1"/>
    <col min="12040" max="12047" width="6.25" style="1" customWidth="1"/>
    <col min="12048" max="12048" width="7.125" style="1" customWidth="1"/>
    <col min="12049" max="12049" width="6.375" style="1" customWidth="1"/>
    <col min="12050" max="12053" width="6" style="1" customWidth="1"/>
    <col min="12054" max="12054" width="10.375" style="1" customWidth="1"/>
    <col min="12055" max="12284" width="9" style="1"/>
    <col min="12285" max="12285" width="5.125" style="1" customWidth="1"/>
    <col min="12286" max="12286" width="9" style="1"/>
    <col min="12287" max="12287" width="5.625" style="1" customWidth="1"/>
    <col min="12288" max="12288" width="5.875" style="1" customWidth="1"/>
    <col min="12289" max="12289" width="6.375" style="1" customWidth="1"/>
    <col min="12290" max="12291" width="6.25" style="1" customWidth="1"/>
    <col min="12292" max="12292" width="6.875" style="1" customWidth="1"/>
    <col min="12293" max="12294" width="6.25" style="1" customWidth="1"/>
    <col min="12295" max="12295" width="7.375" style="1" customWidth="1"/>
    <col min="12296" max="12303" width="6.25" style="1" customWidth="1"/>
    <col min="12304" max="12304" width="7.125" style="1" customWidth="1"/>
    <col min="12305" max="12305" width="6.375" style="1" customWidth="1"/>
    <col min="12306" max="12309" width="6" style="1" customWidth="1"/>
    <col min="12310" max="12310" width="10.375" style="1" customWidth="1"/>
    <col min="12311" max="12540" width="9" style="1"/>
    <col min="12541" max="12541" width="5.125" style="1" customWidth="1"/>
    <col min="12542" max="12542" width="9" style="1"/>
    <col min="12543" max="12543" width="5.625" style="1" customWidth="1"/>
    <col min="12544" max="12544" width="5.875" style="1" customWidth="1"/>
    <col min="12545" max="12545" width="6.375" style="1" customWidth="1"/>
    <col min="12546" max="12547" width="6.25" style="1" customWidth="1"/>
    <col min="12548" max="12548" width="6.875" style="1" customWidth="1"/>
    <col min="12549" max="12550" width="6.25" style="1" customWidth="1"/>
    <col min="12551" max="12551" width="7.375" style="1" customWidth="1"/>
    <col min="12552" max="12559" width="6.25" style="1" customWidth="1"/>
    <col min="12560" max="12560" width="7.125" style="1" customWidth="1"/>
    <col min="12561" max="12561" width="6.375" style="1" customWidth="1"/>
    <col min="12562" max="12565" width="6" style="1" customWidth="1"/>
    <col min="12566" max="12566" width="10.375" style="1" customWidth="1"/>
    <col min="12567" max="12796" width="9" style="1"/>
    <col min="12797" max="12797" width="5.125" style="1" customWidth="1"/>
    <col min="12798" max="12798" width="9" style="1"/>
    <col min="12799" max="12799" width="5.625" style="1" customWidth="1"/>
    <col min="12800" max="12800" width="5.875" style="1" customWidth="1"/>
    <col min="12801" max="12801" width="6.375" style="1" customWidth="1"/>
    <col min="12802" max="12803" width="6.25" style="1" customWidth="1"/>
    <col min="12804" max="12804" width="6.875" style="1" customWidth="1"/>
    <col min="12805" max="12806" width="6.25" style="1" customWidth="1"/>
    <col min="12807" max="12807" width="7.375" style="1" customWidth="1"/>
    <col min="12808" max="12815" width="6.25" style="1" customWidth="1"/>
    <col min="12816" max="12816" width="7.125" style="1" customWidth="1"/>
    <col min="12817" max="12817" width="6.375" style="1" customWidth="1"/>
    <col min="12818" max="12821" width="6" style="1" customWidth="1"/>
    <col min="12822" max="12822" width="10.375" style="1" customWidth="1"/>
    <col min="12823" max="13052" width="9" style="1"/>
    <col min="13053" max="13053" width="5.125" style="1" customWidth="1"/>
    <col min="13054" max="13054" width="9" style="1"/>
    <col min="13055" max="13055" width="5.625" style="1" customWidth="1"/>
    <col min="13056" max="13056" width="5.875" style="1" customWidth="1"/>
    <col min="13057" max="13057" width="6.375" style="1" customWidth="1"/>
    <col min="13058" max="13059" width="6.25" style="1" customWidth="1"/>
    <col min="13060" max="13060" width="6.875" style="1" customWidth="1"/>
    <col min="13061" max="13062" width="6.25" style="1" customWidth="1"/>
    <col min="13063" max="13063" width="7.375" style="1" customWidth="1"/>
    <col min="13064" max="13071" width="6.25" style="1" customWidth="1"/>
    <col min="13072" max="13072" width="7.125" style="1" customWidth="1"/>
    <col min="13073" max="13073" width="6.375" style="1" customWidth="1"/>
    <col min="13074" max="13077" width="6" style="1" customWidth="1"/>
    <col min="13078" max="13078" width="10.375" style="1" customWidth="1"/>
    <col min="13079" max="13308" width="9" style="1"/>
    <col min="13309" max="13309" width="5.125" style="1" customWidth="1"/>
    <col min="13310" max="13310" width="9" style="1"/>
    <col min="13311" max="13311" width="5.625" style="1" customWidth="1"/>
    <col min="13312" max="13312" width="5.875" style="1" customWidth="1"/>
    <col min="13313" max="13313" width="6.375" style="1" customWidth="1"/>
    <col min="13314" max="13315" width="6.25" style="1" customWidth="1"/>
    <col min="13316" max="13316" width="6.875" style="1" customWidth="1"/>
    <col min="13317" max="13318" width="6.25" style="1" customWidth="1"/>
    <col min="13319" max="13319" width="7.375" style="1" customWidth="1"/>
    <col min="13320" max="13327" width="6.25" style="1" customWidth="1"/>
    <col min="13328" max="13328" width="7.125" style="1" customWidth="1"/>
    <col min="13329" max="13329" width="6.375" style="1" customWidth="1"/>
    <col min="13330" max="13333" width="6" style="1" customWidth="1"/>
    <col min="13334" max="13334" width="10.375" style="1" customWidth="1"/>
    <col min="13335" max="13564" width="9" style="1"/>
    <col min="13565" max="13565" width="5.125" style="1" customWidth="1"/>
    <col min="13566" max="13566" width="9" style="1"/>
    <col min="13567" max="13567" width="5.625" style="1" customWidth="1"/>
    <col min="13568" max="13568" width="5.875" style="1" customWidth="1"/>
    <col min="13569" max="13569" width="6.375" style="1" customWidth="1"/>
    <col min="13570" max="13571" width="6.25" style="1" customWidth="1"/>
    <col min="13572" max="13572" width="6.875" style="1" customWidth="1"/>
    <col min="13573" max="13574" width="6.25" style="1" customWidth="1"/>
    <col min="13575" max="13575" width="7.375" style="1" customWidth="1"/>
    <col min="13576" max="13583" width="6.25" style="1" customWidth="1"/>
    <col min="13584" max="13584" width="7.125" style="1" customWidth="1"/>
    <col min="13585" max="13585" width="6.375" style="1" customWidth="1"/>
    <col min="13586" max="13589" width="6" style="1" customWidth="1"/>
    <col min="13590" max="13590" width="10.375" style="1" customWidth="1"/>
    <col min="13591" max="13820" width="9" style="1"/>
    <col min="13821" max="13821" width="5.125" style="1" customWidth="1"/>
    <col min="13822" max="13822" width="9" style="1"/>
    <col min="13823" max="13823" width="5.625" style="1" customWidth="1"/>
    <col min="13824" max="13824" width="5.875" style="1" customWidth="1"/>
    <col min="13825" max="13825" width="6.375" style="1" customWidth="1"/>
    <col min="13826" max="13827" width="6.25" style="1" customWidth="1"/>
    <col min="13828" max="13828" width="6.875" style="1" customWidth="1"/>
    <col min="13829" max="13830" width="6.25" style="1" customWidth="1"/>
    <col min="13831" max="13831" width="7.375" style="1" customWidth="1"/>
    <col min="13832" max="13839" width="6.25" style="1" customWidth="1"/>
    <col min="13840" max="13840" width="7.125" style="1" customWidth="1"/>
    <col min="13841" max="13841" width="6.375" style="1" customWidth="1"/>
    <col min="13842" max="13845" width="6" style="1" customWidth="1"/>
    <col min="13846" max="13846" width="10.375" style="1" customWidth="1"/>
    <col min="13847" max="14076" width="9" style="1"/>
    <col min="14077" max="14077" width="5.125" style="1" customWidth="1"/>
    <col min="14078" max="14078" width="9" style="1"/>
    <col min="14079" max="14079" width="5.625" style="1" customWidth="1"/>
    <col min="14080" max="14080" width="5.875" style="1" customWidth="1"/>
    <col min="14081" max="14081" width="6.375" style="1" customWidth="1"/>
    <col min="14082" max="14083" width="6.25" style="1" customWidth="1"/>
    <col min="14084" max="14084" width="6.875" style="1" customWidth="1"/>
    <col min="14085" max="14086" width="6.25" style="1" customWidth="1"/>
    <col min="14087" max="14087" width="7.375" style="1" customWidth="1"/>
    <col min="14088" max="14095" width="6.25" style="1" customWidth="1"/>
    <col min="14096" max="14096" width="7.125" style="1" customWidth="1"/>
    <col min="14097" max="14097" width="6.375" style="1" customWidth="1"/>
    <col min="14098" max="14101" width="6" style="1" customWidth="1"/>
    <col min="14102" max="14102" width="10.375" style="1" customWidth="1"/>
    <col min="14103" max="14332" width="9" style="1"/>
    <col min="14333" max="14333" width="5.125" style="1" customWidth="1"/>
    <col min="14334" max="14334" width="9" style="1"/>
    <col min="14335" max="14335" width="5.625" style="1" customWidth="1"/>
    <col min="14336" max="14336" width="5.875" style="1" customWidth="1"/>
    <col min="14337" max="14337" width="6.375" style="1" customWidth="1"/>
    <col min="14338" max="14339" width="6.25" style="1" customWidth="1"/>
    <col min="14340" max="14340" width="6.875" style="1" customWidth="1"/>
    <col min="14341" max="14342" width="6.25" style="1" customWidth="1"/>
    <col min="14343" max="14343" width="7.375" style="1" customWidth="1"/>
    <col min="14344" max="14351" width="6.25" style="1" customWidth="1"/>
    <col min="14352" max="14352" width="7.125" style="1" customWidth="1"/>
    <col min="14353" max="14353" width="6.375" style="1" customWidth="1"/>
    <col min="14354" max="14357" width="6" style="1" customWidth="1"/>
    <col min="14358" max="14358" width="10.375" style="1" customWidth="1"/>
    <col min="14359" max="14588" width="9" style="1"/>
    <col min="14589" max="14589" width="5.125" style="1" customWidth="1"/>
    <col min="14590" max="14590" width="9" style="1"/>
    <col min="14591" max="14591" width="5.625" style="1" customWidth="1"/>
    <col min="14592" max="14592" width="5.875" style="1" customWidth="1"/>
    <col min="14593" max="14593" width="6.375" style="1" customWidth="1"/>
    <col min="14594" max="14595" width="6.25" style="1" customWidth="1"/>
    <col min="14596" max="14596" width="6.875" style="1" customWidth="1"/>
    <col min="14597" max="14598" width="6.25" style="1" customWidth="1"/>
    <col min="14599" max="14599" width="7.375" style="1" customWidth="1"/>
    <col min="14600" max="14607" width="6.25" style="1" customWidth="1"/>
    <col min="14608" max="14608" width="7.125" style="1" customWidth="1"/>
    <col min="14609" max="14609" width="6.375" style="1" customWidth="1"/>
    <col min="14610" max="14613" width="6" style="1" customWidth="1"/>
    <col min="14614" max="14614" width="10.375" style="1" customWidth="1"/>
    <col min="14615" max="14844" width="9" style="1"/>
    <col min="14845" max="14845" width="5.125" style="1" customWidth="1"/>
    <col min="14846" max="14846" width="9" style="1"/>
    <col min="14847" max="14847" width="5.625" style="1" customWidth="1"/>
    <col min="14848" max="14848" width="5.875" style="1" customWidth="1"/>
    <col min="14849" max="14849" width="6.375" style="1" customWidth="1"/>
    <col min="14850" max="14851" width="6.25" style="1" customWidth="1"/>
    <col min="14852" max="14852" width="6.875" style="1" customWidth="1"/>
    <col min="14853" max="14854" width="6.25" style="1" customWidth="1"/>
    <col min="14855" max="14855" width="7.375" style="1" customWidth="1"/>
    <col min="14856" max="14863" width="6.25" style="1" customWidth="1"/>
    <col min="14864" max="14864" width="7.125" style="1" customWidth="1"/>
    <col min="14865" max="14865" width="6.375" style="1" customWidth="1"/>
    <col min="14866" max="14869" width="6" style="1" customWidth="1"/>
    <col min="14870" max="14870" width="10.375" style="1" customWidth="1"/>
    <col min="14871" max="15100" width="9" style="1"/>
    <col min="15101" max="15101" width="5.125" style="1" customWidth="1"/>
    <col min="15102" max="15102" width="9" style="1"/>
    <col min="15103" max="15103" width="5.625" style="1" customWidth="1"/>
    <col min="15104" max="15104" width="5.875" style="1" customWidth="1"/>
    <col min="15105" max="15105" width="6.375" style="1" customWidth="1"/>
    <col min="15106" max="15107" width="6.25" style="1" customWidth="1"/>
    <col min="15108" max="15108" width="6.875" style="1" customWidth="1"/>
    <col min="15109" max="15110" width="6.25" style="1" customWidth="1"/>
    <col min="15111" max="15111" width="7.375" style="1" customWidth="1"/>
    <col min="15112" max="15119" width="6.25" style="1" customWidth="1"/>
    <col min="15120" max="15120" width="7.125" style="1" customWidth="1"/>
    <col min="15121" max="15121" width="6.375" style="1" customWidth="1"/>
    <col min="15122" max="15125" width="6" style="1" customWidth="1"/>
    <col min="15126" max="15126" width="10.375" style="1" customWidth="1"/>
    <col min="15127" max="15356" width="9" style="1"/>
    <col min="15357" max="15357" width="5.125" style="1" customWidth="1"/>
    <col min="15358" max="15358" width="9" style="1"/>
    <col min="15359" max="15359" width="5.625" style="1" customWidth="1"/>
    <col min="15360" max="15360" width="5.875" style="1" customWidth="1"/>
    <col min="15361" max="15361" width="6.375" style="1" customWidth="1"/>
    <col min="15362" max="15363" width="6.25" style="1" customWidth="1"/>
    <col min="15364" max="15364" width="6.875" style="1" customWidth="1"/>
    <col min="15365" max="15366" width="6.25" style="1" customWidth="1"/>
    <col min="15367" max="15367" width="7.375" style="1" customWidth="1"/>
    <col min="15368" max="15375" width="6.25" style="1" customWidth="1"/>
    <col min="15376" max="15376" width="7.125" style="1" customWidth="1"/>
    <col min="15377" max="15377" width="6.375" style="1" customWidth="1"/>
    <col min="15378" max="15381" width="6" style="1" customWidth="1"/>
    <col min="15382" max="15382" width="10.375" style="1" customWidth="1"/>
    <col min="15383" max="15612" width="9" style="1"/>
    <col min="15613" max="15613" width="5.125" style="1" customWidth="1"/>
    <col min="15614" max="15614" width="9" style="1"/>
    <col min="15615" max="15615" width="5.625" style="1" customWidth="1"/>
    <col min="15616" max="15616" width="5.875" style="1" customWidth="1"/>
    <col min="15617" max="15617" width="6.375" style="1" customWidth="1"/>
    <col min="15618" max="15619" width="6.25" style="1" customWidth="1"/>
    <col min="15620" max="15620" width="6.875" style="1" customWidth="1"/>
    <col min="15621" max="15622" width="6.25" style="1" customWidth="1"/>
    <col min="15623" max="15623" width="7.375" style="1" customWidth="1"/>
    <col min="15624" max="15631" width="6.25" style="1" customWidth="1"/>
    <col min="15632" max="15632" width="7.125" style="1" customWidth="1"/>
    <col min="15633" max="15633" width="6.375" style="1" customWidth="1"/>
    <col min="15634" max="15637" width="6" style="1" customWidth="1"/>
    <col min="15638" max="15638" width="10.375" style="1" customWidth="1"/>
    <col min="15639" max="15868" width="9" style="1"/>
    <col min="15869" max="15869" width="5.125" style="1" customWidth="1"/>
    <col min="15870" max="15870" width="9" style="1"/>
    <col min="15871" max="15871" width="5.625" style="1" customWidth="1"/>
    <col min="15872" max="15872" width="5.875" style="1" customWidth="1"/>
    <col min="15873" max="15873" width="6.375" style="1" customWidth="1"/>
    <col min="15874" max="15875" width="6.25" style="1" customWidth="1"/>
    <col min="15876" max="15876" width="6.875" style="1" customWidth="1"/>
    <col min="15877" max="15878" width="6.25" style="1" customWidth="1"/>
    <col min="15879" max="15879" width="7.375" style="1" customWidth="1"/>
    <col min="15880" max="15887" width="6.25" style="1" customWidth="1"/>
    <col min="15888" max="15888" width="7.125" style="1" customWidth="1"/>
    <col min="15889" max="15889" width="6.375" style="1" customWidth="1"/>
    <col min="15890" max="15893" width="6" style="1" customWidth="1"/>
    <col min="15894" max="15894" width="10.375" style="1" customWidth="1"/>
    <col min="15895" max="16124" width="9" style="1"/>
    <col min="16125" max="16125" width="5.125" style="1" customWidth="1"/>
    <col min="16126" max="16126" width="9" style="1"/>
    <col min="16127" max="16127" width="5.625" style="1" customWidth="1"/>
    <col min="16128" max="16128" width="5.875" style="1" customWidth="1"/>
    <col min="16129" max="16129" width="6.375" style="1" customWidth="1"/>
    <col min="16130" max="16131" width="6.25" style="1" customWidth="1"/>
    <col min="16132" max="16132" width="6.875" style="1" customWidth="1"/>
    <col min="16133" max="16134" width="6.25" style="1" customWidth="1"/>
    <col min="16135" max="16135" width="7.375" style="1" customWidth="1"/>
    <col min="16136" max="16143" width="6.25" style="1" customWidth="1"/>
    <col min="16144" max="16144" width="7.125" style="1" customWidth="1"/>
    <col min="16145" max="16145" width="6.375" style="1" customWidth="1"/>
    <col min="16146" max="16149" width="6" style="1" customWidth="1"/>
    <col min="16150" max="16150" width="10.375" style="1" customWidth="1"/>
    <col min="16151" max="16384" width="9" style="1"/>
  </cols>
  <sheetData>
    <row r="1" spans="1:22" ht="18" thickBot="1" x14ac:dyDescent="0.2">
      <c r="B1" s="70" t="s">
        <v>0</v>
      </c>
      <c r="C1" s="70"/>
      <c r="D1" s="70"/>
      <c r="E1" s="70"/>
      <c r="F1" s="70"/>
      <c r="G1" s="70"/>
      <c r="H1" s="70"/>
      <c r="J1" s="71">
        <v>41030</v>
      </c>
      <c r="K1" s="71"/>
      <c r="L1" s="71"/>
      <c r="M1" s="1" t="s">
        <v>1</v>
      </c>
    </row>
    <row r="2" spans="1:22" ht="16.5" customHeight="1" x14ac:dyDescent="0.15">
      <c r="A2" s="72" t="s">
        <v>2</v>
      </c>
      <c r="B2" s="75" t="s">
        <v>3</v>
      </c>
      <c r="C2" s="2"/>
      <c r="D2" s="3"/>
      <c r="E2" s="4"/>
      <c r="F2" s="4"/>
      <c r="G2" s="3"/>
      <c r="H2" s="3"/>
      <c r="I2" s="78" t="s">
        <v>4</v>
      </c>
      <c r="J2" s="78"/>
      <c r="K2" s="78"/>
      <c r="L2" s="78"/>
      <c r="M2" s="78"/>
      <c r="N2" s="7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3"/>
      <c r="B3" s="76"/>
      <c r="C3" s="63" t="s">
        <v>5</v>
      </c>
      <c r="D3" s="64"/>
      <c r="E3" s="79"/>
      <c r="F3" s="63" t="s">
        <v>6</v>
      </c>
      <c r="G3" s="64"/>
      <c r="H3" s="65"/>
      <c r="I3" s="63" t="s">
        <v>7</v>
      </c>
      <c r="J3" s="64"/>
      <c r="K3" s="65"/>
      <c r="L3" s="63" t="s">
        <v>8</v>
      </c>
      <c r="M3" s="80"/>
      <c r="N3" s="81"/>
      <c r="O3" s="63" t="s">
        <v>9</v>
      </c>
      <c r="P3" s="64"/>
      <c r="Q3" s="65"/>
      <c r="R3" s="63" t="s">
        <v>10</v>
      </c>
      <c r="S3" s="64"/>
      <c r="T3" s="65"/>
      <c r="U3" s="66" t="s">
        <v>11</v>
      </c>
      <c r="V3" s="68" t="s">
        <v>12</v>
      </c>
    </row>
    <row r="4" spans="1:22" ht="19.5" customHeight="1" x14ac:dyDescent="0.15">
      <c r="A4" s="74"/>
      <c r="B4" s="77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67"/>
      <c r="V4" s="69"/>
    </row>
    <row r="5" spans="1:22" ht="15" customHeight="1" x14ac:dyDescent="0.15">
      <c r="A5" s="58" t="s">
        <v>16</v>
      </c>
      <c r="B5" s="11" t="s">
        <v>17</v>
      </c>
      <c r="C5" s="12">
        <v>11</v>
      </c>
      <c r="D5" s="13">
        <v>16</v>
      </c>
      <c r="E5" s="14">
        <v>27</v>
      </c>
      <c r="F5" s="12">
        <v>111</v>
      </c>
      <c r="G5" s="13">
        <v>125</v>
      </c>
      <c r="H5" s="14">
        <v>236</v>
      </c>
      <c r="I5" s="12">
        <v>172</v>
      </c>
      <c r="J5" s="13">
        <v>199</v>
      </c>
      <c r="K5" s="14">
        <v>371</v>
      </c>
      <c r="L5" s="12">
        <v>69</v>
      </c>
      <c r="M5" s="13">
        <v>78</v>
      </c>
      <c r="N5" s="14">
        <v>147</v>
      </c>
      <c r="O5" s="15">
        <v>40</v>
      </c>
      <c r="P5" s="13">
        <v>44</v>
      </c>
      <c r="Q5" s="16">
        <v>84</v>
      </c>
      <c r="R5" s="15">
        <v>191</v>
      </c>
      <c r="S5" s="13">
        <v>219</v>
      </c>
      <c r="T5" s="17">
        <v>410</v>
      </c>
      <c r="U5" s="18">
        <v>0.35853658536585364</v>
      </c>
      <c r="V5" s="50">
        <v>205</v>
      </c>
    </row>
    <row r="6" spans="1:22" ht="15" customHeight="1" x14ac:dyDescent="0.15">
      <c r="A6" s="59"/>
      <c r="B6" s="19" t="s">
        <v>18</v>
      </c>
      <c r="C6" s="20">
        <v>19</v>
      </c>
      <c r="D6" s="21">
        <v>14</v>
      </c>
      <c r="E6" s="22">
        <v>33</v>
      </c>
      <c r="F6" s="20">
        <v>152</v>
      </c>
      <c r="G6" s="21">
        <v>117</v>
      </c>
      <c r="H6" s="22">
        <v>269</v>
      </c>
      <c r="I6" s="20">
        <v>234</v>
      </c>
      <c r="J6" s="21">
        <v>234</v>
      </c>
      <c r="K6" s="22">
        <v>468</v>
      </c>
      <c r="L6" s="20">
        <v>88</v>
      </c>
      <c r="M6" s="21">
        <v>123</v>
      </c>
      <c r="N6" s="22">
        <v>211</v>
      </c>
      <c r="O6" s="20">
        <v>62</v>
      </c>
      <c r="P6" s="21">
        <v>104</v>
      </c>
      <c r="Q6" s="23">
        <v>166</v>
      </c>
      <c r="R6" s="20">
        <v>259</v>
      </c>
      <c r="S6" s="21">
        <v>254</v>
      </c>
      <c r="T6" s="22">
        <v>513</v>
      </c>
      <c r="U6" s="24">
        <v>0.41130604288499023</v>
      </c>
      <c r="V6" s="51">
        <v>248</v>
      </c>
    </row>
    <row r="7" spans="1:22" ht="15" customHeight="1" x14ac:dyDescent="0.15">
      <c r="A7" s="59"/>
      <c r="B7" s="19" t="s">
        <v>19</v>
      </c>
      <c r="C7" s="20">
        <v>68</v>
      </c>
      <c r="D7" s="21">
        <v>71</v>
      </c>
      <c r="E7" s="22">
        <v>139</v>
      </c>
      <c r="F7" s="20">
        <v>385</v>
      </c>
      <c r="G7" s="21">
        <v>378</v>
      </c>
      <c r="H7" s="22">
        <v>763</v>
      </c>
      <c r="I7" s="20">
        <v>556</v>
      </c>
      <c r="J7" s="21">
        <v>615</v>
      </c>
      <c r="K7" s="22">
        <v>1171</v>
      </c>
      <c r="L7" s="20">
        <v>189</v>
      </c>
      <c r="M7" s="21">
        <v>254</v>
      </c>
      <c r="N7" s="22">
        <v>443</v>
      </c>
      <c r="O7" s="20">
        <v>143</v>
      </c>
      <c r="P7" s="21">
        <v>197</v>
      </c>
      <c r="Q7" s="23">
        <v>340</v>
      </c>
      <c r="R7" s="20">
        <v>642</v>
      </c>
      <c r="S7" s="21">
        <v>703</v>
      </c>
      <c r="T7" s="22">
        <v>1345</v>
      </c>
      <c r="U7" s="24">
        <v>0.32936802973977697</v>
      </c>
      <c r="V7" s="51">
        <v>571</v>
      </c>
    </row>
    <row r="8" spans="1:22" ht="15" customHeight="1" x14ac:dyDescent="0.15">
      <c r="A8" s="59"/>
      <c r="B8" s="19" t="s">
        <v>20</v>
      </c>
      <c r="C8" s="20">
        <v>38</v>
      </c>
      <c r="D8" s="21">
        <v>38</v>
      </c>
      <c r="E8" s="22">
        <v>76</v>
      </c>
      <c r="F8" s="20">
        <v>187</v>
      </c>
      <c r="G8" s="21">
        <v>174</v>
      </c>
      <c r="H8" s="22">
        <v>361</v>
      </c>
      <c r="I8" s="20">
        <v>244</v>
      </c>
      <c r="J8" s="21">
        <v>257</v>
      </c>
      <c r="K8" s="22">
        <v>501</v>
      </c>
      <c r="L8" s="20">
        <v>68</v>
      </c>
      <c r="M8" s="21">
        <v>93</v>
      </c>
      <c r="N8" s="22">
        <v>161</v>
      </c>
      <c r="O8" s="20">
        <v>50</v>
      </c>
      <c r="P8" s="21">
        <v>79</v>
      </c>
      <c r="Q8" s="23">
        <v>129</v>
      </c>
      <c r="R8" s="20">
        <v>293</v>
      </c>
      <c r="S8" s="21">
        <v>305</v>
      </c>
      <c r="T8" s="22">
        <v>598</v>
      </c>
      <c r="U8" s="24">
        <v>0.26923076923076922</v>
      </c>
      <c r="V8" s="51">
        <v>253</v>
      </c>
    </row>
    <row r="9" spans="1:22" ht="15" customHeight="1" x14ac:dyDescent="0.15">
      <c r="A9" s="59"/>
      <c r="B9" s="19" t="s">
        <v>21</v>
      </c>
      <c r="C9" s="20">
        <v>19</v>
      </c>
      <c r="D9" s="21">
        <v>26</v>
      </c>
      <c r="E9" s="22">
        <v>45</v>
      </c>
      <c r="F9" s="20">
        <v>187</v>
      </c>
      <c r="G9" s="21">
        <v>171</v>
      </c>
      <c r="H9" s="22">
        <v>358</v>
      </c>
      <c r="I9" s="20">
        <v>261</v>
      </c>
      <c r="J9" s="21">
        <v>293</v>
      </c>
      <c r="K9" s="22">
        <v>554</v>
      </c>
      <c r="L9" s="20">
        <v>83</v>
      </c>
      <c r="M9" s="21">
        <v>131</v>
      </c>
      <c r="N9" s="22">
        <v>214</v>
      </c>
      <c r="O9" s="20">
        <v>65</v>
      </c>
      <c r="P9" s="21">
        <v>107</v>
      </c>
      <c r="Q9" s="23">
        <v>172</v>
      </c>
      <c r="R9" s="20">
        <v>289</v>
      </c>
      <c r="S9" s="21">
        <v>328</v>
      </c>
      <c r="T9" s="22">
        <v>617</v>
      </c>
      <c r="U9" s="24">
        <v>0.34683954619124796</v>
      </c>
      <c r="V9" s="51">
        <v>305</v>
      </c>
    </row>
    <row r="10" spans="1:22" ht="15" customHeight="1" x14ac:dyDescent="0.15">
      <c r="A10" s="59"/>
      <c r="B10" s="19" t="s">
        <v>22</v>
      </c>
      <c r="C10" s="20">
        <v>31</v>
      </c>
      <c r="D10" s="21">
        <v>30</v>
      </c>
      <c r="E10" s="22">
        <v>61</v>
      </c>
      <c r="F10" s="20">
        <v>142</v>
      </c>
      <c r="G10" s="21">
        <v>149</v>
      </c>
      <c r="H10" s="22">
        <v>291</v>
      </c>
      <c r="I10" s="20">
        <v>212</v>
      </c>
      <c r="J10" s="21">
        <v>243</v>
      </c>
      <c r="K10" s="22">
        <v>455</v>
      </c>
      <c r="L10" s="20">
        <v>78</v>
      </c>
      <c r="M10" s="21">
        <v>106</v>
      </c>
      <c r="N10" s="22">
        <v>184</v>
      </c>
      <c r="O10" s="20">
        <v>57</v>
      </c>
      <c r="P10" s="21">
        <v>87</v>
      </c>
      <c r="Q10" s="23">
        <v>144</v>
      </c>
      <c r="R10" s="20">
        <v>251</v>
      </c>
      <c r="S10" s="21">
        <v>285</v>
      </c>
      <c r="T10" s="22">
        <v>536</v>
      </c>
      <c r="U10" s="24">
        <v>0.34328358208955223</v>
      </c>
      <c r="V10" s="51">
        <v>237</v>
      </c>
    </row>
    <row r="11" spans="1:22" ht="15" customHeight="1" x14ac:dyDescent="0.15">
      <c r="A11" s="59"/>
      <c r="B11" s="19" t="s">
        <v>23</v>
      </c>
      <c r="C11" s="20">
        <v>151</v>
      </c>
      <c r="D11" s="21">
        <v>115</v>
      </c>
      <c r="E11" s="22">
        <v>266</v>
      </c>
      <c r="F11" s="20">
        <v>673</v>
      </c>
      <c r="G11" s="21">
        <v>637</v>
      </c>
      <c r="H11" s="22">
        <v>1310</v>
      </c>
      <c r="I11" s="20">
        <v>883</v>
      </c>
      <c r="J11" s="21">
        <v>981</v>
      </c>
      <c r="K11" s="22">
        <v>1864</v>
      </c>
      <c r="L11" s="20">
        <v>260</v>
      </c>
      <c r="M11" s="21">
        <v>384</v>
      </c>
      <c r="N11" s="22">
        <v>644</v>
      </c>
      <c r="O11" s="20">
        <v>193</v>
      </c>
      <c r="P11" s="21">
        <v>304</v>
      </c>
      <c r="Q11" s="23">
        <v>497</v>
      </c>
      <c r="R11" s="20">
        <v>1084</v>
      </c>
      <c r="S11" s="21">
        <v>1136</v>
      </c>
      <c r="T11" s="22">
        <v>2220</v>
      </c>
      <c r="U11" s="24">
        <v>0.29009009009009007</v>
      </c>
      <c r="V11" s="51">
        <v>1021</v>
      </c>
    </row>
    <row r="12" spans="1:22" ht="15" customHeight="1" x14ac:dyDescent="0.15">
      <c r="A12" s="59"/>
      <c r="B12" s="19" t="s">
        <v>24</v>
      </c>
      <c r="C12" s="20">
        <v>94</v>
      </c>
      <c r="D12" s="21">
        <v>96</v>
      </c>
      <c r="E12" s="22">
        <v>190</v>
      </c>
      <c r="F12" s="20">
        <v>404</v>
      </c>
      <c r="G12" s="21">
        <v>412</v>
      </c>
      <c r="H12" s="22">
        <v>816</v>
      </c>
      <c r="I12" s="20">
        <v>516</v>
      </c>
      <c r="J12" s="21">
        <v>579</v>
      </c>
      <c r="K12" s="22">
        <v>1095</v>
      </c>
      <c r="L12" s="20">
        <v>146</v>
      </c>
      <c r="M12" s="21">
        <v>198</v>
      </c>
      <c r="N12" s="22">
        <v>344</v>
      </c>
      <c r="O12" s="20">
        <v>103</v>
      </c>
      <c r="P12" s="21">
        <v>128</v>
      </c>
      <c r="Q12" s="23">
        <v>231</v>
      </c>
      <c r="R12" s="20">
        <v>644</v>
      </c>
      <c r="S12" s="21">
        <v>706</v>
      </c>
      <c r="T12" s="22">
        <v>1350</v>
      </c>
      <c r="U12" s="24">
        <v>0.25481481481481483</v>
      </c>
      <c r="V12" s="51">
        <v>623</v>
      </c>
    </row>
    <row r="13" spans="1:22" ht="15" customHeight="1" x14ac:dyDescent="0.15">
      <c r="A13" s="59"/>
      <c r="B13" s="19" t="s">
        <v>25</v>
      </c>
      <c r="C13" s="20">
        <v>10</v>
      </c>
      <c r="D13" s="21">
        <v>7</v>
      </c>
      <c r="E13" s="22">
        <v>17</v>
      </c>
      <c r="F13" s="20">
        <v>33</v>
      </c>
      <c r="G13" s="21">
        <v>38</v>
      </c>
      <c r="H13" s="22">
        <v>71</v>
      </c>
      <c r="I13" s="20">
        <v>47</v>
      </c>
      <c r="J13" s="21">
        <v>55</v>
      </c>
      <c r="K13" s="22">
        <v>102</v>
      </c>
      <c r="L13" s="20">
        <v>15</v>
      </c>
      <c r="M13" s="21">
        <v>23</v>
      </c>
      <c r="N13" s="22">
        <v>38</v>
      </c>
      <c r="O13" s="20">
        <v>12</v>
      </c>
      <c r="P13" s="21">
        <v>21</v>
      </c>
      <c r="Q13" s="23">
        <v>33</v>
      </c>
      <c r="R13" s="20">
        <v>58</v>
      </c>
      <c r="S13" s="21">
        <v>68</v>
      </c>
      <c r="T13" s="22">
        <v>126</v>
      </c>
      <c r="U13" s="24">
        <v>0.30158730158730157</v>
      </c>
      <c r="V13" s="51">
        <v>45</v>
      </c>
    </row>
    <row r="14" spans="1:22" ht="15" customHeight="1" x14ac:dyDescent="0.15">
      <c r="A14" s="59"/>
      <c r="B14" s="19" t="s">
        <v>26</v>
      </c>
      <c r="C14" s="20">
        <v>5</v>
      </c>
      <c r="D14" s="21">
        <v>5</v>
      </c>
      <c r="E14" s="22">
        <v>10</v>
      </c>
      <c r="F14" s="20">
        <v>31</v>
      </c>
      <c r="G14" s="21">
        <v>34</v>
      </c>
      <c r="H14" s="22">
        <v>65</v>
      </c>
      <c r="I14" s="20">
        <v>43</v>
      </c>
      <c r="J14" s="21">
        <v>48</v>
      </c>
      <c r="K14" s="22">
        <v>91</v>
      </c>
      <c r="L14" s="20">
        <v>15</v>
      </c>
      <c r="M14" s="21">
        <v>15</v>
      </c>
      <c r="N14" s="22">
        <v>30</v>
      </c>
      <c r="O14" s="20">
        <v>8</v>
      </c>
      <c r="P14" s="21">
        <v>13</v>
      </c>
      <c r="Q14" s="23">
        <v>21</v>
      </c>
      <c r="R14" s="20">
        <v>51</v>
      </c>
      <c r="S14" s="21">
        <v>54</v>
      </c>
      <c r="T14" s="22">
        <v>105</v>
      </c>
      <c r="U14" s="24">
        <v>0.2857142857142857</v>
      </c>
      <c r="V14" s="51">
        <v>49</v>
      </c>
    </row>
    <row r="15" spans="1:22" ht="15" customHeight="1" x14ac:dyDescent="0.15">
      <c r="A15" s="59"/>
      <c r="B15" s="19" t="s">
        <v>27</v>
      </c>
      <c r="C15" s="20">
        <v>25</v>
      </c>
      <c r="D15" s="21">
        <v>20</v>
      </c>
      <c r="E15" s="22">
        <v>45</v>
      </c>
      <c r="F15" s="20">
        <v>81</v>
      </c>
      <c r="G15" s="21">
        <v>77</v>
      </c>
      <c r="H15" s="22">
        <v>158</v>
      </c>
      <c r="I15" s="20">
        <v>103</v>
      </c>
      <c r="J15" s="21">
        <v>119</v>
      </c>
      <c r="K15" s="22">
        <v>222</v>
      </c>
      <c r="L15" s="20">
        <v>26</v>
      </c>
      <c r="M15" s="21">
        <v>44</v>
      </c>
      <c r="N15" s="22">
        <v>70</v>
      </c>
      <c r="O15" s="20">
        <v>22</v>
      </c>
      <c r="P15" s="21">
        <v>37</v>
      </c>
      <c r="Q15" s="23">
        <v>59</v>
      </c>
      <c r="R15" s="20">
        <v>132</v>
      </c>
      <c r="S15" s="21">
        <v>141</v>
      </c>
      <c r="T15" s="22">
        <v>273</v>
      </c>
      <c r="U15" s="24">
        <v>0.25641025641025639</v>
      </c>
      <c r="V15" s="51">
        <v>134</v>
      </c>
    </row>
    <row r="16" spans="1:22" ht="15" customHeight="1" x14ac:dyDescent="0.15">
      <c r="A16" s="59"/>
      <c r="B16" s="19" t="s">
        <v>28</v>
      </c>
      <c r="C16" s="20">
        <v>21</v>
      </c>
      <c r="D16" s="21">
        <v>15</v>
      </c>
      <c r="E16" s="22">
        <v>36</v>
      </c>
      <c r="F16" s="20">
        <v>87</v>
      </c>
      <c r="G16" s="21">
        <v>88</v>
      </c>
      <c r="H16" s="22">
        <v>175</v>
      </c>
      <c r="I16" s="20">
        <v>117</v>
      </c>
      <c r="J16" s="21">
        <v>164</v>
      </c>
      <c r="K16" s="22">
        <v>281</v>
      </c>
      <c r="L16" s="20">
        <v>36</v>
      </c>
      <c r="M16" s="21">
        <v>83</v>
      </c>
      <c r="N16" s="22">
        <v>119</v>
      </c>
      <c r="O16" s="20">
        <v>27</v>
      </c>
      <c r="P16" s="21">
        <v>61</v>
      </c>
      <c r="Q16" s="23">
        <v>88</v>
      </c>
      <c r="R16" s="20">
        <v>144</v>
      </c>
      <c r="S16" s="21">
        <v>186</v>
      </c>
      <c r="T16" s="22">
        <v>330</v>
      </c>
      <c r="U16" s="24">
        <v>0.3606060606060606</v>
      </c>
      <c r="V16" s="51">
        <v>149</v>
      </c>
    </row>
    <row r="17" spans="1:22" ht="15" customHeight="1" x14ac:dyDescent="0.15">
      <c r="A17" s="59"/>
      <c r="B17" s="19" t="s">
        <v>29</v>
      </c>
      <c r="C17" s="20">
        <v>23</v>
      </c>
      <c r="D17" s="21">
        <v>27</v>
      </c>
      <c r="E17" s="22">
        <v>50</v>
      </c>
      <c r="F17" s="20">
        <v>132</v>
      </c>
      <c r="G17" s="21">
        <v>137</v>
      </c>
      <c r="H17" s="22">
        <v>269</v>
      </c>
      <c r="I17" s="20">
        <v>176</v>
      </c>
      <c r="J17" s="21">
        <v>222</v>
      </c>
      <c r="K17" s="22">
        <v>398</v>
      </c>
      <c r="L17" s="20">
        <v>51</v>
      </c>
      <c r="M17" s="21">
        <v>97</v>
      </c>
      <c r="N17" s="22">
        <v>148</v>
      </c>
      <c r="O17" s="20">
        <v>29</v>
      </c>
      <c r="P17" s="21">
        <v>73</v>
      </c>
      <c r="Q17" s="23">
        <v>102</v>
      </c>
      <c r="R17" s="20">
        <v>206</v>
      </c>
      <c r="S17" s="21">
        <v>261</v>
      </c>
      <c r="T17" s="22">
        <v>467</v>
      </c>
      <c r="U17" s="24">
        <v>0.31691648822269808</v>
      </c>
      <c r="V17" s="51">
        <v>227</v>
      </c>
    </row>
    <row r="18" spans="1:22" ht="15" customHeight="1" x14ac:dyDescent="0.15">
      <c r="A18" s="59"/>
      <c r="B18" s="19" t="s">
        <v>30</v>
      </c>
      <c r="C18" s="20">
        <v>121</v>
      </c>
      <c r="D18" s="21">
        <v>114</v>
      </c>
      <c r="E18" s="22">
        <v>235</v>
      </c>
      <c r="F18" s="20">
        <v>428</v>
      </c>
      <c r="G18" s="21">
        <v>506</v>
      </c>
      <c r="H18" s="22">
        <v>934</v>
      </c>
      <c r="I18" s="20">
        <v>571</v>
      </c>
      <c r="J18" s="21">
        <v>800</v>
      </c>
      <c r="K18" s="22">
        <v>1371</v>
      </c>
      <c r="L18" s="20">
        <v>181</v>
      </c>
      <c r="M18" s="21">
        <v>330</v>
      </c>
      <c r="N18" s="22">
        <v>511</v>
      </c>
      <c r="O18" s="20">
        <v>132</v>
      </c>
      <c r="P18" s="21">
        <v>256</v>
      </c>
      <c r="Q18" s="23">
        <v>388</v>
      </c>
      <c r="R18" s="20">
        <v>730</v>
      </c>
      <c r="S18" s="21">
        <v>950</v>
      </c>
      <c r="T18" s="22">
        <v>1680</v>
      </c>
      <c r="U18" s="24">
        <v>0.30416666666666664</v>
      </c>
      <c r="V18" s="51">
        <v>845</v>
      </c>
    </row>
    <row r="19" spans="1:22" ht="15" customHeight="1" x14ac:dyDescent="0.15">
      <c r="A19" s="59"/>
      <c r="B19" s="19" t="s">
        <v>31</v>
      </c>
      <c r="C19" s="20">
        <v>3</v>
      </c>
      <c r="D19" s="21">
        <v>0</v>
      </c>
      <c r="E19" s="22">
        <v>3</v>
      </c>
      <c r="F19" s="20">
        <v>4</v>
      </c>
      <c r="G19" s="21">
        <v>6</v>
      </c>
      <c r="H19" s="22">
        <v>10</v>
      </c>
      <c r="I19" s="20">
        <v>5</v>
      </c>
      <c r="J19" s="21">
        <v>7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9</v>
      </c>
      <c r="S19" s="21">
        <v>7</v>
      </c>
      <c r="T19" s="22">
        <v>16</v>
      </c>
      <c r="U19" s="24">
        <v>0.1875</v>
      </c>
      <c r="V19" s="51">
        <v>8</v>
      </c>
    </row>
    <row r="20" spans="1:22" ht="15" customHeight="1" x14ac:dyDescent="0.15">
      <c r="A20" s="59"/>
      <c r="B20" s="19" t="s">
        <v>32</v>
      </c>
      <c r="C20" s="20">
        <v>83</v>
      </c>
      <c r="D20" s="21">
        <v>89</v>
      </c>
      <c r="E20" s="22">
        <v>172</v>
      </c>
      <c r="F20" s="20">
        <v>404</v>
      </c>
      <c r="G20" s="21">
        <v>424</v>
      </c>
      <c r="H20" s="22">
        <v>828</v>
      </c>
      <c r="I20" s="20">
        <v>534</v>
      </c>
      <c r="J20" s="21">
        <v>579</v>
      </c>
      <c r="K20" s="22">
        <v>1113</v>
      </c>
      <c r="L20" s="20">
        <v>157</v>
      </c>
      <c r="M20" s="21">
        <v>183</v>
      </c>
      <c r="N20" s="22">
        <v>340</v>
      </c>
      <c r="O20" s="20">
        <v>109</v>
      </c>
      <c r="P20" s="21">
        <v>133</v>
      </c>
      <c r="Q20" s="23">
        <v>242</v>
      </c>
      <c r="R20" s="20">
        <v>644</v>
      </c>
      <c r="S20" s="21">
        <v>696</v>
      </c>
      <c r="T20" s="22">
        <v>1340</v>
      </c>
      <c r="U20" s="24">
        <v>0.2537313432835821</v>
      </c>
      <c r="V20" s="51">
        <v>626</v>
      </c>
    </row>
    <row r="21" spans="1:22" ht="15" customHeight="1" x14ac:dyDescent="0.15">
      <c r="A21" s="59"/>
      <c r="B21" s="19" t="s">
        <v>33</v>
      </c>
      <c r="C21" s="20">
        <v>23</v>
      </c>
      <c r="D21" s="21">
        <v>28</v>
      </c>
      <c r="E21" s="22">
        <v>51</v>
      </c>
      <c r="F21" s="20">
        <v>108</v>
      </c>
      <c r="G21" s="21">
        <v>94</v>
      </c>
      <c r="H21" s="22">
        <v>202</v>
      </c>
      <c r="I21" s="20">
        <v>142</v>
      </c>
      <c r="J21" s="21">
        <v>159</v>
      </c>
      <c r="K21" s="22">
        <v>301</v>
      </c>
      <c r="L21" s="20">
        <v>44</v>
      </c>
      <c r="M21" s="21">
        <v>70</v>
      </c>
      <c r="N21" s="22">
        <v>114</v>
      </c>
      <c r="O21" s="20">
        <v>33</v>
      </c>
      <c r="P21" s="21">
        <v>58</v>
      </c>
      <c r="Q21" s="23">
        <v>91</v>
      </c>
      <c r="R21" s="20">
        <v>175</v>
      </c>
      <c r="S21" s="21">
        <v>192</v>
      </c>
      <c r="T21" s="22">
        <v>367</v>
      </c>
      <c r="U21" s="24">
        <v>0.31062670299727518</v>
      </c>
      <c r="V21" s="51">
        <v>161</v>
      </c>
    </row>
    <row r="22" spans="1:22" ht="15" customHeight="1" x14ac:dyDescent="0.15">
      <c r="A22" s="59"/>
      <c r="B22" s="19" t="s">
        <v>34</v>
      </c>
      <c r="C22" s="20">
        <v>14</v>
      </c>
      <c r="D22" s="21">
        <v>9</v>
      </c>
      <c r="E22" s="22">
        <v>23</v>
      </c>
      <c r="F22" s="20">
        <v>45</v>
      </c>
      <c r="G22" s="21">
        <v>39</v>
      </c>
      <c r="H22" s="22">
        <v>84</v>
      </c>
      <c r="I22" s="20">
        <v>61</v>
      </c>
      <c r="J22" s="21">
        <v>71</v>
      </c>
      <c r="K22" s="22">
        <v>132</v>
      </c>
      <c r="L22" s="20">
        <v>20</v>
      </c>
      <c r="M22" s="21">
        <v>33</v>
      </c>
      <c r="N22" s="22">
        <v>53</v>
      </c>
      <c r="O22" s="20">
        <v>16</v>
      </c>
      <c r="P22" s="21">
        <v>30</v>
      </c>
      <c r="Q22" s="23">
        <v>46</v>
      </c>
      <c r="R22" s="20">
        <v>79</v>
      </c>
      <c r="S22" s="21">
        <v>81</v>
      </c>
      <c r="T22" s="22">
        <v>160</v>
      </c>
      <c r="U22" s="24">
        <v>0.33124999999999999</v>
      </c>
      <c r="V22" s="51">
        <v>69</v>
      </c>
    </row>
    <row r="23" spans="1:22" ht="15" customHeight="1" x14ac:dyDescent="0.15">
      <c r="A23" s="59"/>
      <c r="B23" s="19" t="s">
        <v>35</v>
      </c>
      <c r="C23" s="20">
        <v>2</v>
      </c>
      <c r="D23" s="21">
        <v>3</v>
      </c>
      <c r="E23" s="22">
        <v>5</v>
      </c>
      <c r="F23" s="20">
        <v>32</v>
      </c>
      <c r="G23" s="21">
        <v>25</v>
      </c>
      <c r="H23" s="22">
        <v>57</v>
      </c>
      <c r="I23" s="20">
        <v>50</v>
      </c>
      <c r="J23" s="21">
        <v>54</v>
      </c>
      <c r="K23" s="22">
        <v>104</v>
      </c>
      <c r="L23" s="20">
        <v>18</v>
      </c>
      <c r="M23" s="21">
        <v>30</v>
      </c>
      <c r="N23" s="22">
        <v>48</v>
      </c>
      <c r="O23" s="20">
        <v>15</v>
      </c>
      <c r="P23" s="21">
        <v>26</v>
      </c>
      <c r="Q23" s="23">
        <v>41</v>
      </c>
      <c r="R23" s="20">
        <v>52</v>
      </c>
      <c r="S23" s="21">
        <v>58</v>
      </c>
      <c r="T23" s="22">
        <v>110</v>
      </c>
      <c r="U23" s="24">
        <v>0.43636363636363634</v>
      </c>
      <c r="V23" s="51">
        <v>52</v>
      </c>
    </row>
    <row r="24" spans="1:22" ht="15" customHeight="1" x14ac:dyDescent="0.15">
      <c r="A24" s="59"/>
      <c r="B24" s="19" t="s">
        <v>36</v>
      </c>
      <c r="C24" s="20">
        <v>3</v>
      </c>
      <c r="D24" s="21">
        <v>5</v>
      </c>
      <c r="E24" s="22">
        <v>8</v>
      </c>
      <c r="F24" s="20">
        <v>24</v>
      </c>
      <c r="G24" s="21">
        <v>24</v>
      </c>
      <c r="H24" s="22">
        <v>48</v>
      </c>
      <c r="I24" s="20">
        <v>39</v>
      </c>
      <c r="J24" s="21">
        <v>48</v>
      </c>
      <c r="K24" s="22">
        <v>87</v>
      </c>
      <c r="L24" s="20">
        <v>16</v>
      </c>
      <c r="M24" s="21">
        <v>25</v>
      </c>
      <c r="N24" s="22">
        <v>41</v>
      </c>
      <c r="O24" s="20">
        <v>14</v>
      </c>
      <c r="P24" s="21">
        <v>23</v>
      </c>
      <c r="Q24" s="23">
        <v>37</v>
      </c>
      <c r="R24" s="20">
        <v>43</v>
      </c>
      <c r="S24" s="21">
        <v>54</v>
      </c>
      <c r="T24" s="22">
        <v>97</v>
      </c>
      <c r="U24" s="24">
        <v>0.42268041237113402</v>
      </c>
      <c r="V24" s="51">
        <v>38</v>
      </c>
    </row>
    <row r="25" spans="1:22" ht="15" customHeight="1" x14ac:dyDescent="0.15">
      <c r="A25" s="59"/>
      <c r="B25" s="19" t="s">
        <v>37</v>
      </c>
      <c r="C25" s="20">
        <v>14</v>
      </c>
      <c r="D25" s="21">
        <v>15</v>
      </c>
      <c r="E25" s="22">
        <v>29</v>
      </c>
      <c r="F25" s="20">
        <v>89</v>
      </c>
      <c r="G25" s="21">
        <v>92</v>
      </c>
      <c r="H25" s="22">
        <v>181</v>
      </c>
      <c r="I25" s="20">
        <v>122</v>
      </c>
      <c r="J25" s="21">
        <v>135</v>
      </c>
      <c r="K25" s="22">
        <v>257</v>
      </c>
      <c r="L25" s="20">
        <v>39</v>
      </c>
      <c r="M25" s="21">
        <v>50</v>
      </c>
      <c r="N25" s="22">
        <v>89</v>
      </c>
      <c r="O25" s="20">
        <v>35</v>
      </c>
      <c r="P25" s="21">
        <v>42</v>
      </c>
      <c r="Q25" s="23">
        <v>77</v>
      </c>
      <c r="R25" s="20">
        <v>142</v>
      </c>
      <c r="S25" s="21">
        <v>157</v>
      </c>
      <c r="T25" s="22">
        <v>299</v>
      </c>
      <c r="U25" s="24">
        <v>0.2976588628762542</v>
      </c>
      <c r="V25" s="51">
        <v>114</v>
      </c>
    </row>
    <row r="26" spans="1:22" ht="15" customHeight="1" x14ac:dyDescent="0.15">
      <c r="A26" s="59"/>
      <c r="B26" s="19" t="s">
        <v>38</v>
      </c>
      <c r="C26" s="20">
        <v>15</v>
      </c>
      <c r="D26" s="21">
        <v>19</v>
      </c>
      <c r="E26" s="22">
        <v>34</v>
      </c>
      <c r="F26" s="20">
        <v>86</v>
      </c>
      <c r="G26" s="21">
        <v>80</v>
      </c>
      <c r="H26" s="22">
        <v>166</v>
      </c>
      <c r="I26" s="20">
        <v>121</v>
      </c>
      <c r="J26" s="21">
        <v>149</v>
      </c>
      <c r="K26" s="22">
        <v>270</v>
      </c>
      <c r="L26" s="20">
        <v>44</v>
      </c>
      <c r="M26" s="21">
        <v>74</v>
      </c>
      <c r="N26" s="22">
        <v>118</v>
      </c>
      <c r="O26" s="20">
        <v>35</v>
      </c>
      <c r="P26" s="21">
        <v>60</v>
      </c>
      <c r="Q26" s="23">
        <v>95</v>
      </c>
      <c r="R26" s="20">
        <v>145</v>
      </c>
      <c r="S26" s="21">
        <v>173</v>
      </c>
      <c r="T26" s="22">
        <v>318</v>
      </c>
      <c r="U26" s="24">
        <v>0.37106918238993708</v>
      </c>
      <c r="V26" s="51">
        <v>117</v>
      </c>
    </row>
    <row r="27" spans="1:22" ht="15" customHeight="1" x14ac:dyDescent="0.15">
      <c r="A27" s="59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1</v>
      </c>
      <c r="H27" s="22">
        <v>2</v>
      </c>
      <c r="I27" s="20">
        <v>3</v>
      </c>
      <c r="J27" s="21">
        <v>4</v>
      </c>
      <c r="K27" s="22">
        <v>7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4</v>
      </c>
      <c r="T27" s="22">
        <v>7</v>
      </c>
      <c r="U27" s="24">
        <v>0.7142857142857143</v>
      </c>
      <c r="V27" s="51">
        <v>4</v>
      </c>
    </row>
    <row r="28" spans="1:22" ht="15" customHeight="1" thickBot="1" x14ac:dyDescent="0.2">
      <c r="A28" s="59"/>
      <c r="B28" s="25" t="s">
        <v>40</v>
      </c>
      <c r="C28" s="26">
        <v>2</v>
      </c>
      <c r="D28" s="27">
        <v>2</v>
      </c>
      <c r="E28" s="28">
        <v>4</v>
      </c>
      <c r="F28" s="26">
        <v>8</v>
      </c>
      <c r="G28" s="27">
        <v>7</v>
      </c>
      <c r="H28" s="28">
        <v>15</v>
      </c>
      <c r="I28" s="26">
        <v>11</v>
      </c>
      <c r="J28" s="27">
        <v>9</v>
      </c>
      <c r="K28" s="28">
        <v>20</v>
      </c>
      <c r="L28" s="26">
        <v>3</v>
      </c>
      <c r="M28" s="27">
        <v>2</v>
      </c>
      <c r="N28" s="28">
        <v>5</v>
      </c>
      <c r="O28" s="26">
        <v>3</v>
      </c>
      <c r="P28" s="27">
        <v>2</v>
      </c>
      <c r="Q28" s="29">
        <v>5</v>
      </c>
      <c r="R28" s="26">
        <v>13</v>
      </c>
      <c r="S28" s="27">
        <v>11</v>
      </c>
      <c r="T28" s="28">
        <v>24</v>
      </c>
      <c r="U28" s="30">
        <v>0.20833333333333334</v>
      </c>
      <c r="V28" s="51">
        <v>10</v>
      </c>
    </row>
    <row r="29" spans="1:22" ht="15" customHeight="1" thickTop="1" x14ac:dyDescent="0.15">
      <c r="A29" s="60"/>
      <c r="B29" s="31" t="s">
        <v>41</v>
      </c>
      <c r="C29" s="32">
        <v>795</v>
      </c>
      <c r="D29" s="33">
        <v>764</v>
      </c>
      <c r="E29" s="34">
        <v>1559</v>
      </c>
      <c r="F29" s="32">
        <v>3834</v>
      </c>
      <c r="G29" s="33">
        <v>3835</v>
      </c>
      <c r="H29" s="34">
        <v>7669</v>
      </c>
      <c r="I29" s="32">
        <v>5223</v>
      </c>
      <c r="J29" s="33">
        <v>6024</v>
      </c>
      <c r="K29" s="34">
        <v>11247</v>
      </c>
      <c r="L29" s="32">
        <v>1650</v>
      </c>
      <c r="M29" s="35">
        <v>2430</v>
      </c>
      <c r="N29" s="36">
        <v>4080</v>
      </c>
      <c r="O29" s="37">
        <v>1207</v>
      </c>
      <c r="P29" s="33">
        <v>1889</v>
      </c>
      <c r="Q29" s="34">
        <v>3096</v>
      </c>
      <c r="R29" s="32">
        <v>6279</v>
      </c>
      <c r="S29" s="33">
        <v>7029</v>
      </c>
      <c r="T29" s="34">
        <v>13308</v>
      </c>
      <c r="U29" s="38">
        <v>0.30658250676284943</v>
      </c>
      <c r="V29" s="52">
        <v>6111</v>
      </c>
    </row>
    <row r="30" spans="1:22" ht="15" customHeight="1" x14ac:dyDescent="0.15">
      <c r="A30" s="59" t="s">
        <v>42</v>
      </c>
      <c r="B30" s="11" t="s">
        <v>43</v>
      </c>
      <c r="C30" s="12">
        <v>11</v>
      </c>
      <c r="D30" s="13">
        <v>9</v>
      </c>
      <c r="E30" s="14">
        <v>20</v>
      </c>
      <c r="F30" s="12">
        <v>70</v>
      </c>
      <c r="G30" s="13">
        <v>49</v>
      </c>
      <c r="H30" s="14">
        <v>119</v>
      </c>
      <c r="I30" s="12">
        <v>91</v>
      </c>
      <c r="J30" s="13">
        <v>92</v>
      </c>
      <c r="K30" s="14">
        <v>183</v>
      </c>
      <c r="L30" s="12">
        <v>28</v>
      </c>
      <c r="M30" s="13">
        <v>46</v>
      </c>
      <c r="N30" s="14">
        <v>74</v>
      </c>
      <c r="O30" s="12">
        <v>21</v>
      </c>
      <c r="P30" s="13">
        <v>36</v>
      </c>
      <c r="Q30" s="14">
        <v>57</v>
      </c>
      <c r="R30" s="39">
        <v>109</v>
      </c>
      <c r="S30" s="40">
        <v>104</v>
      </c>
      <c r="T30" s="40">
        <v>213</v>
      </c>
      <c r="U30" s="18">
        <v>0.34741784037558687</v>
      </c>
      <c r="V30" s="51">
        <v>83</v>
      </c>
    </row>
    <row r="31" spans="1:22" ht="15" customHeight="1" x14ac:dyDescent="0.15">
      <c r="A31" s="59"/>
      <c r="B31" s="19" t="s">
        <v>44</v>
      </c>
      <c r="C31" s="20">
        <v>6</v>
      </c>
      <c r="D31" s="21">
        <v>2</v>
      </c>
      <c r="E31" s="22">
        <v>8</v>
      </c>
      <c r="F31" s="20">
        <v>25</v>
      </c>
      <c r="G31" s="21">
        <v>24</v>
      </c>
      <c r="H31" s="22">
        <v>49</v>
      </c>
      <c r="I31" s="20">
        <v>29</v>
      </c>
      <c r="J31" s="21">
        <v>40</v>
      </c>
      <c r="K31" s="22">
        <v>69</v>
      </c>
      <c r="L31" s="20">
        <v>7</v>
      </c>
      <c r="M31" s="21">
        <v>16</v>
      </c>
      <c r="N31" s="22">
        <v>23</v>
      </c>
      <c r="O31" s="20">
        <v>5</v>
      </c>
      <c r="P31" s="21">
        <v>13</v>
      </c>
      <c r="Q31" s="22">
        <v>18</v>
      </c>
      <c r="R31" s="41">
        <v>38</v>
      </c>
      <c r="S31" s="23">
        <v>42</v>
      </c>
      <c r="T31" s="23">
        <v>80</v>
      </c>
      <c r="U31" s="24">
        <v>0.28749999999999998</v>
      </c>
      <c r="V31" s="51">
        <v>37</v>
      </c>
    </row>
    <row r="32" spans="1:22" ht="15" customHeight="1" x14ac:dyDescent="0.15">
      <c r="A32" s="59"/>
      <c r="B32" s="19" t="s">
        <v>45</v>
      </c>
      <c r="C32" s="20">
        <v>26</v>
      </c>
      <c r="D32" s="21">
        <v>17</v>
      </c>
      <c r="E32" s="22">
        <v>43</v>
      </c>
      <c r="F32" s="20">
        <v>92</v>
      </c>
      <c r="G32" s="21">
        <v>81</v>
      </c>
      <c r="H32" s="22">
        <v>173</v>
      </c>
      <c r="I32" s="20">
        <v>115</v>
      </c>
      <c r="J32" s="21">
        <v>130</v>
      </c>
      <c r="K32" s="22">
        <v>245</v>
      </c>
      <c r="L32" s="20">
        <v>29</v>
      </c>
      <c r="M32" s="21">
        <v>51</v>
      </c>
      <c r="N32" s="22">
        <v>80</v>
      </c>
      <c r="O32" s="20">
        <v>24</v>
      </c>
      <c r="P32" s="21">
        <v>45</v>
      </c>
      <c r="Q32" s="22">
        <v>69</v>
      </c>
      <c r="R32" s="41">
        <v>147</v>
      </c>
      <c r="S32" s="23">
        <v>149</v>
      </c>
      <c r="T32" s="23">
        <v>296</v>
      </c>
      <c r="U32" s="24">
        <v>0.27027027027027029</v>
      </c>
      <c r="V32" s="51">
        <v>113</v>
      </c>
    </row>
    <row r="33" spans="1:22" ht="15" customHeight="1" x14ac:dyDescent="0.15">
      <c r="A33" s="59"/>
      <c r="B33" s="19" t="s">
        <v>46</v>
      </c>
      <c r="C33" s="20">
        <v>46</v>
      </c>
      <c r="D33" s="21">
        <v>30</v>
      </c>
      <c r="E33" s="22">
        <v>76</v>
      </c>
      <c r="F33" s="20">
        <v>254</v>
      </c>
      <c r="G33" s="21">
        <v>249</v>
      </c>
      <c r="H33" s="22">
        <v>503</v>
      </c>
      <c r="I33" s="20">
        <v>329</v>
      </c>
      <c r="J33" s="21">
        <v>392</v>
      </c>
      <c r="K33" s="22">
        <v>721</v>
      </c>
      <c r="L33" s="20">
        <v>96</v>
      </c>
      <c r="M33" s="21">
        <v>160</v>
      </c>
      <c r="N33" s="22">
        <v>256</v>
      </c>
      <c r="O33" s="20">
        <v>71</v>
      </c>
      <c r="P33" s="21">
        <v>131</v>
      </c>
      <c r="Q33" s="22">
        <v>202</v>
      </c>
      <c r="R33" s="41">
        <v>396</v>
      </c>
      <c r="S33" s="23">
        <v>439</v>
      </c>
      <c r="T33" s="23">
        <v>835</v>
      </c>
      <c r="U33" s="24">
        <v>0.30658682634730539</v>
      </c>
      <c r="V33" s="51">
        <v>355</v>
      </c>
    </row>
    <row r="34" spans="1:22" ht="15" customHeight="1" x14ac:dyDescent="0.15">
      <c r="A34" s="59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9"/>
      <c r="B35" s="19" t="s">
        <v>48</v>
      </c>
      <c r="C35" s="20">
        <v>67</v>
      </c>
      <c r="D35" s="21">
        <v>70</v>
      </c>
      <c r="E35" s="22">
        <v>137</v>
      </c>
      <c r="F35" s="20">
        <v>156</v>
      </c>
      <c r="G35" s="21">
        <v>190</v>
      </c>
      <c r="H35" s="22">
        <v>346</v>
      </c>
      <c r="I35" s="20">
        <v>181</v>
      </c>
      <c r="J35" s="21">
        <v>219</v>
      </c>
      <c r="K35" s="22">
        <v>400</v>
      </c>
      <c r="L35" s="20">
        <v>37</v>
      </c>
      <c r="M35" s="21">
        <v>53</v>
      </c>
      <c r="N35" s="22">
        <v>90</v>
      </c>
      <c r="O35" s="20">
        <v>22</v>
      </c>
      <c r="P35" s="21">
        <v>46</v>
      </c>
      <c r="Q35" s="22">
        <v>68</v>
      </c>
      <c r="R35" s="41">
        <v>260</v>
      </c>
      <c r="S35" s="23">
        <v>313</v>
      </c>
      <c r="T35" s="23">
        <v>573</v>
      </c>
      <c r="U35" s="24">
        <v>0.15706806282722513</v>
      </c>
      <c r="V35" s="51">
        <v>221</v>
      </c>
    </row>
    <row r="36" spans="1:22" ht="15" customHeight="1" x14ac:dyDescent="0.15">
      <c r="A36" s="59"/>
      <c r="B36" s="19" t="s">
        <v>49</v>
      </c>
      <c r="C36" s="20">
        <v>36</v>
      </c>
      <c r="D36" s="21">
        <v>30</v>
      </c>
      <c r="E36" s="22">
        <v>66</v>
      </c>
      <c r="F36" s="20">
        <v>180</v>
      </c>
      <c r="G36" s="21">
        <v>176</v>
      </c>
      <c r="H36" s="22">
        <v>356</v>
      </c>
      <c r="I36" s="20">
        <v>237</v>
      </c>
      <c r="J36" s="21">
        <v>281</v>
      </c>
      <c r="K36" s="22">
        <v>518</v>
      </c>
      <c r="L36" s="20">
        <v>68</v>
      </c>
      <c r="M36" s="21">
        <v>116</v>
      </c>
      <c r="N36" s="22">
        <v>184</v>
      </c>
      <c r="O36" s="20">
        <v>44</v>
      </c>
      <c r="P36" s="21">
        <v>99</v>
      </c>
      <c r="Q36" s="22">
        <v>143</v>
      </c>
      <c r="R36" s="41">
        <v>284</v>
      </c>
      <c r="S36" s="23">
        <v>322</v>
      </c>
      <c r="T36" s="23">
        <v>606</v>
      </c>
      <c r="U36" s="24">
        <v>0.30363036303630364</v>
      </c>
      <c r="V36" s="51">
        <v>268</v>
      </c>
    </row>
    <row r="37" spans="1:22" ht="15" customHeight="1" x14ac:dyDescent="0.15">
      <c r="A37" s="59"/>
      <c r="B37" s="19" t="s">
        <v>50</v>
      </c>
      <c r="C37" s="20">
        <v>15</v>
      </c>
      <c r="D37" s="21">
        <v>11</v>
      </c>
      <c r="E37" s="22">
        <v>26</v>
      </c>
      <c r="F37" s="20">
        <v>109</v>
      </c>
      <c r="G37" s="21">
        <v>97</v>
      </c>
      <c r="H37" s="22">
        <v>206</v>
      </c>
      <c r="I37" s="20">
        <v>146</v>
      </c>
      <c r="J37" s="21">
        <v>158</v>
      </c>
      <c r="K37" s="22">
        <v>304</v>
      </c>
      <c r="L37" s="20">
        <v>47</v>
      </c>
      <c r="M37" s="21">
        <v>72</v>
      </c>
      <c r="N37" s="22">
        <v>119</v>
      </c>
      <c r="O37" s="20">
        <v>36</v>
      </c>
      <c r="P37" s="21">
        <v>60</v>
      </c>
      <c r="Q37" s="22">
        <v>96</v>
      </c>
      <c r="R37" s="41">
        <v>171</v>
      </c>
      <c r="S37" s="23">
        <v>180</v>
      </c>
      <c r="T37" s="23">
        <v>351</v>
      </c>
      <c r="U37" s="24">
        <v>0.33903133903133903</v>
      </c>
      <c r="V37" s="51">
        <v>130</v>
      </c>
    </row>
    <row r="38" spans="1:22" ht="15" customHeight="1" x14ac:dyDescent="0.15">
      <c r="A38" s="59"/>
      <c r="B38" s="19" t="s">
        <v>51</v>
      </c>
      <c r="C38" s="20">
        <v>25</v>
      </c>
      <c r="D38" s="21">
        <v>15</v>
      </c>
      <c r="E38" s="22">
        <v>40</v>
      </c>
      <c r="F38" s="20">
        <v>122</v>
      </c>
      <c r="G38" s="21">
        <v>105</v>
      </c>
      <c r="H38" s="22">
        <v>227</v>
      </c>
      <c r="I38" s="20">
        <v>165</v>
      </c>
      <c r="J38" s="21">
        <v>170</v>
      </c>
      <c r="K38" s="22">
        <v>335</v>
      </c>
      <c r="L38" s="20">
        <v>53</v>
      </c>
      <c r="M38" s="21">
        <v>68</v>
      </c>
      <c r="N38" s="22">
        <v>121</v>
      </c>
      <c r="O38" s="20">
        <v>35</v>
      </c>
      <c r="P38" s="21">
        <v>53</v>
      </c>
      <c r="Q38" s="22">
        <v>88</v>
      </c>
      <c r="R38" s="41">
        <v>200</v>
      </c>
      <c r="S38" s="23">
        <v>188</v>
      </c>
      <c r="T38" s="23">
        <v>388</v>
      </c>
      <c r="U38" s="24">
        <v>0.31185567010309279</v>
      </c>
      <c r="V38" s="51">
        <v>154</v>
      </c>
    </row>
    <row r="39" spans="1:22" ht="15" customHeight="1" x14ac:dyDescent="0.15">
      <c r="A39" s="59"/>
      <c r="B39" s="19" t="s">
        <v>52</v>
      </c>
      <c r="C39" s="20">
        <v>38</v>
      </c>
      <c r="D39" s="21">
        <v>41</v>
      </c>
      <c r="E39" s="22">
        <v>79</v>
      </c>
      <c r="F39" s="20">
        <v>198</v>
      </c>
      <c r="G39" s="21">
        <v>159</v>
      </c>
      <c r="H39" s="22">
        <v>357</v>
      </c>
      <c r="I39" s="20">
        <v>248</v>
      </c>
      <c r="J39" s="21">
        <v>237</v>
      </c>
      <c r="K39" s="22">
        <v>485</v>
      </c>
      <c r="L39" s="20">
        <v>76</v>
      </c>
      <c r="M39" s="21">
        <v>91</v>
      </c>
      <c r="N39" s="22">
        <v>167</v>
      </c>
      <c r="O39" s="20">
        <v>59</v>
      </c>
      <c r="P39" s="21">
        <v>66</v>
      </c>
      <c r="Q39" s="22">
        <v>125</v>
      </c>
      <c r="R39" s="41">
        <v>312</v>
      </c>
      <c r="S39" s="23">
        <v>291</v>
      </c>
      <c r="T39" s="23">
        <v>603</v>
      </c>
      <c r="U39" s="24">
        <v>0.27694859038142622</v>
      </c>
      <c r="V39" s="51">
        <v>211</v>
      </c>
    </row>
    <row r="40" spans="1:22" ht="15" customHeight="1" x14ac:dyDescent="0.15">
      <c r="A40" s="59"/>
      <c r="B40" s="19" t="s">
        <v>53</v>
      </c>
      <c r="C40" s="20">
        <v>16</v>
      </c>
      <c r="D40" s="21">
        <v>7</v>
      </c>
      <c r="E40" s="22">
        <v>23</v>
      </c>
      <c r="F40" s="20">
        <v>57</v>
      </c>
      <c r="G40" s="21">
        <v>56</v>
      </c>
      <c r="H40" s="22">
        <v>113</v>
      </c>
      <c r="I40" s="20">
        <v>65</v>
      </c>
      <c r="J40" s="21">
        <v>71</v>
      </c>
      <c r="K40" s="22">
        <v>136</v>
      </c>
      <c r="L40" s="20">
        <v>17</v>
      </c>
      <c r="M40" s="21">
        <v>20</v>
      </c>
      <c r="N40" s="22">
        <v>37</v>
      </c>
      <c r="O40" s="20">
        <v>10</v>
      </c>
      <c r="P40" s="21">
        <v>13</v>
      </c>
      <c r="Q40" s="22">
        <v>23</v>
      </c>
      <c r="R40" s="41">
        <v>90</v>
      </c>
      <c r="S40" s="23">
        <v>83</v>
      </c>
      <c r="T40" s="23">
        <v>173</v>
      </c>
      <c r="U40" s="24">
        <v>0.2138728323699422</v>
      </c>
      <c r="V40" s="51">
        <v>56</v>
      </c>
    </row>
    <row r="41" spans="1:22" ht="15" customHeight="1" x14ac:dyDescent="0.15">
      <c r="A41" s="59"/>
      <c r="B41" s="19" t="s">
        <v>54</v>
      </c>
      <c r="C41" s="20">
        <v>4</v>
      </c>
      <c r="D41" s="21">
        <v>12</v>
      </c>
      <c r="E41" s="22">
        <v>16</v>
      </c>
      <c r="F41" s="20">
        <v>49</v>
      </c>
      <c r="G41" s="21">
        <v>39</v>
      </c>
      <c r="H41" s="22">
        <v>88</v>
      </c>
      <c r="I41" s="20">
        <v>69</v>
      </c>
      <c r="J41" s="21">
        <v>61</v>
      </c>
      <c r="K41" s="22">
        <v>130</v>
      </c>
      <c r="L41" s="20">
        <v>27</v>
      </c>
      <c r="M41" s="21">
        <v>25</v>
      </c>
      <c r="N41" s="22">
        <v>52</v>
      </c>
      <c r="O41" s="20">
        <v>18</v>
      </c>
      <c r="P41" s="21">
        <v>18</v>
      </c>
      <c r="Q41" s="22">
        <v>36</v>
      </c>
      <c r="R41" s="41">
        <v>80</v>
      </c>
      <c r="S41" s="23">
        <v>76</v>
      </c>
      <c r="T41" s="23">
        <v>156</v>
      </c>
      <c r="U41" s="24">
        <v>0.33333333333333331</v>
      </c>
      <c r="V41" s="51">
        <v>55</v>
      </c>
    </row>
    <row r="42" spans="1:22" ht="15" customHeight="1" x14ac:dyDescent="0.15">
      <c r="A42" s="59"/>
      <c r="B42" s="19" t="s">
        <v>55</v>
      </c>
      <c r="C42" s="20">
        <v>2</v>
      </c>
      <c r="D42" s="21">
        <v>1</v>
      </c>
      <c r="E42" s="22">
        <v>3</v>
      </c>
      <c r="F42" s="20">
        <v>11</v>
      </c>
      <c r="G42" s="21">
        <v>10</v>
      </c>
      <c r="H42" s="22">
        <v>21</v>
      </c>
      <c r="I42" s="20">
        <v>14</v>
      </c>
      <c r="J42" s="21">
        <v>14</v>
      </c>
      <c r="K42" s="22">
        <v>28</v>
      </c>
      <c r="L42" s="20">
        <v>6</v>
      </c>
      <c r="M42" s="21">
        <v>6</v>
      </c>
      <c r="N42" s="22">
        <v>12</v>
      </c>
      <c r="O42" s="20">
        <v>4</v>
      </c>
      <c r="P42" s="21">
        <v>6</v>
      </c>
      <c r="Q42" s="22">
        <v>10</v>
      </c>
      <c r="R42" s="41">
        <v>19</v>
      </c>
      <c r="S42" s="23">
        <v>17</v>
      </c>
      <c r="T42" s="23">
        <v>36</v>
      </c>
      <c r="U42" s="24">
        <v>0.33333333333333331</v>
      </c>
      <c r="V42" s="51">
        <v>14</v>
      </c>
    </row>
    <row r="43" spans="1:22" ht="15" customHeight="1" thickBot="1" x14ac:dyDescent="0.2">
      <c r="A43" s="59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60"/>
      <c r="B44" s="31" t="s">
        <v>41</v>
      </c>
      <c r="C44" s="37">
        <v>292</v>
      </c>
      <c r="D44" s="33">
        <v>246</v>
      </c>
      <c r="E44" s="43">
        <v>538</v>
      </c>
      <c r="F44" s="37">
        <v>1330</v>
      </c>
      <c r="G44" s="33">
        <v>1239</v>
      </c>
      <c r="H44" s="43">
        <v>2569</v>
      </c>
      <c r="I44" s="37">
        <v>1696</v>
      </c>
      <c r="J44" s="33">
        <v>1873</v>
      </c>
      <c r="K44" s="43">
        <v>3569</v>
      </c>
      <c r="L44" s="37">
        <v>492</v>
      </c>
      <c r="M44" s="33">
        <v>728</v>
      </c>
      <c r="N44" s="43">
        <v>1220</v>
      </c>
      <c r="O44" s="37">
        <v>349</v>
      </c>
      <c r="P44" s="33">
        <v>589</v>
      </c>
      <c r="Q44" s="43">
        <v>938</v>
      </c>
      <c r="R44" s="44">
        <v>2114</v>
      </c>
      <c r="S44" s="33">
        <v>2213</v>
      </c>
      <c r="T44" s="43">
        <v>4327</v>
      </c>
      <c r="U44" s="38">
        <v>0.28195054310145595</v>
      </c>
      <c r="V44" s="52">
        <v>1703</v>
      </c>
    </row>
    <row r="45" spans="1:22" ht="15" customHeight="1" thickBot="1" x14ac:dyDescent="0.2">
      <c r="A45" s="61" t="s">
        <v>57</v>
      </c>
      <c r="B45" s="62"/>
      <c r="C45" s="45">
        <v>1087</v>
      </c>
      <c r="D45" s="46">
        <v>1010</v>
      </c>
      <c r="E45" s="47">
        <v>2097</v>
      </c>
      <c r="F45" s="45">
        <v>5164</v>
      </c>
      <c r="G45" s="46">
        <v>5074</v>
      </c>
      <c r="H45" s="47">
        <v>10238</v>
      </c>
      <c r="I45" s="45">
        <v>6919</v>
      </c>
      <c r="J45" s="46">
        <v>7897</v>
      </c>
      <c r="K45" s="47">
        <v>14816</v>
      </c>
      <c r="L45" s="45">
        <v>2142</v>
      </c>
      <c r="M45" s="46">
        <v>3158</v>
      </c>
      <c r="N45" s="47">
        <v>5300</v>
      </c>
      <c r="O45" s="45">
        <v>1556</v>
      </c>
      <c r="P45" s="46">
        <v>2478</v>
      </c>
      <c r="Q45" s="47">
        <v>4034</v>
      </c>
      <c r="R45" s="48">
        <v>8393</v>
      </c>
      <c r="S45" s="46">
        <v>9242</v>
      </c>
      <c r="T45" s="47">
        <v>17635</v>
      </c>
      <c r="U45" s="49">
        <v>0.3005387014459881</v>
      </c>
      <c r="V45" s="53">
        <v>7814</v>
      </c>
    </row>
  </sheetData>
  <mergeCells count="16">
    <mergeCell ref="U3:U4"/>
    <mergeCell ref="V3:V4"/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5:A29"/>
    <mergeCell ref="A30:A44"/>
    <mergeCell ref="A45:B45"/>
    <mergeCell ref="O3:Q3"/>
    <mergeCell ref="R3:T3"/>
  </mergeCells>
  <phoneticPr fontId="1"/>
  <pageMargins left="0.82677165354330717" right="0.23622047244094491" top="0.55118110236220474" bottom="0.35433070866141736" header="0.11811023622047245" footer="0.11811023622047245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J1" sqref="J1:L1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0" t="s">
        <v>0</v>
      </c>
      <c r="C1" s="70"/>
      <c r="D1" s="70"/>
      <c r="E1" s="70"/>
      <c r="F1" s="70"/>
      <c r="G1" s="70"/>
      <c r="H1" s="70"/>
      <c r="J1" s="71">
        <v>41306</v>
      </c>
      <c r="K1" s="71"/>
      <c r="L1" s="71"/>
      <c r="M1" s="1" t="s">
        <v>1</v>
      </c>
    </row>
    <row r="2" spans="1:22" ht="16.5" customHeight="1" x14ac:dyDescent="0.15">
      <c r="A2" s="72" t="s">
        <v>2</v>
      </c>
      <c r="B2" s="75" t="s">
        <v>3</v>
      </c>
      <c r="C2" s="2"/>
      <c r="D2" s="3"/>
      <c r="E2" s="4"/>
      <c r="F2" s="4"/>
      <c r="G2" s="3"/>
      <c r="H2" s="3"/>
      <c r="I2" s="78" t="s">
        <v>4</v>
      </c>
      <c r="J2" s="78"/>
      <c r="K2" s="78"/>
      <c r="L2" s="78"/>
      <c r="M2" s="78"/>
      <c r="N2" s="7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3"/>
      <c r="B3" s="76"/>
      <c r="C3" s="63" t="s">
        <v>5</v>
      </c>
      <c r="D3" s="64"/>
      <c r="E3" s="79"/>
      <c r="F3" s="63" t="s">
        <v>6</v>
      </c>
      <c r="G3" s="64"/>
      <c r="H3" s="65"/>
      <c r="I3" s="63" t="s">
        <v>7</v>
      </c>
      <c r="J3" s="64"/>
      <c r="K3" s="65"/>
      <c r="L3" s="63" t="s">
        <v>8</v>
      </c>
      <c r="M3" s="80"/>
      <c r="N3" s="81"/>
      <c r="O3" s="63" t="s">
        <v>9</v>
      </c>
      <c r="P3" s="64"/>
      <c r="Q3" s="65"/>
      <c r="R3" s="63" t="s">
        <v>10</v>
      </c>
      <c r="S3" s="64"/>
      <c r="T3" s="65"/>
      <c r="U3" s="66" t="s">
        <v>11</v>
      </c>
      <c r="V3" s="68" t="s">
        <v>12</v>
      </c>
    </row>
    <row r="4" spans="1:22" ht="19.5" customHeight="1" x14ac:dyDescent="0.15">
      <c r="A4" s="74"/>
      <c r="B4" s="77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7"/>
      <c r="V4" s="69"/>
    </row>
    <row r="5" spans="1:22" ht="15" customHeight="1" x14ac:dyDescent="0.15">
      <c r="A5" s="58" t="s">
        <v>16</v>
      </c>
      <c r="B5" s="11" t="s">
        <v>17</v>
      </c>
      <c r="C5" s="12">
        <v>12</v>
      </c>
      <c r="D5" s="13">
        <v>16</v>
      </c>
      <c r="E5" s="14">
        <v>28</v>
      </c>
      <c r="F5" s="12">
        <v>111</v>
      </c>
      <c r="G5" s="13">
        <v>122</v>
      </c>
      <c r="H5" s="14">
        <v>233</v>
      </c>
      <c r="I5" s="12">
        <v>178</v>
      </c>
      <c r="J5" s="13">
        <v>202</v>
      </c>
      <c r="K5" s="14">
        <v>380</v>
      </c>
      <c r="L5" s="12">
        <v>74</v>
      </c>
      <c r="M5" s="13">
        <v>84</v>
      </c>
      <c r="N5" s="14">
        <v>158</v>
      </c>
      <c r="O5" s="15">
        <v>44</v>
      </c>
      <c r="P5" s="13">
        <v>47</v>
      </c>
      <c r="Q5" s="16">
        <v>91</v>
      </c>
      <c r="R5" s="15">
        <v>197</v>
      </c>
      <c r="S5" s="13">
        <v>222</v>
      </c>
      <c r="T5" s="17">
        <v>419</v>
      </c>
      <c r="U5" s="18">
        <v>0.37708830548926014</v>
      </c>
      <c r="V5" s="50">
        <v>209</v>
      </c>
    </row>
    <row r="6" spans="1:22" ht="15" customHeight="1" x14ac:dyDescent="0.15">
      <c r="A6" s="59"/>
      <c r="B6" s="19" t="s">
        <v>18</v>
      </c>
      <c r="C6" s="20">
        <v>20</v>
      </c>
      <c r="D6" s="21">
        <v>15</v>
      </c>
      <c r="E6" s="22">
        <v>35</v>
      </c>
      <c r="F6" s="20">
        <v>150</v>
      </c>
      <c r="G6" s="21">
        <v>110</v>
      </c>
      <c r="H6" s="22">
        <v>260</v>
      </c>
      <c r="I6" s="20">
        <v>234</v>
      </c>
      <c r="J6" s="21">
        <v>227</v>
      </c>
      <c r="K6" s="22">
        <v>461</v>
      </c>
      <c r="L6" s="20">
        <v>90</v>
      </c>
      <c r="M6" s="21">
        <v>125</v>
      </c>
      <c r="N6" s="22">
        <v>215</v>
      </c>
      <c r="O6" s="20">
        <v>63</v>
      </c>
      <c r="P6" s="21">
        <v>103</v>
      </c>
      <c r="Q6" s="23">
        <v>166</v>
      </c>
      <c r="R6" s="20">
        <v>260</v>
      </c>
      <c r="S6" s="21">
        <v>250</v>
      </c>
      <c r="T6" s="22">
        <v>510</v>
      </c>
      <c r="U6" s="24">
        <v>0.42156862745098039</v>
      </c>
      <c r="V6" s="51">
        <v>249</v>
      </c>
    </row>
    <row r="7" spans="1:22" ht="15" customHeight="1" x14ac:dyDescent="0.15">
      <c r="A7" s="59"/>
      <c r="B7" s="19" t="s">
        <v>19</v>
      </c>
      <c r="C7" s="20">
        <v>63</v>
      </c>
      <c r="D7" s="21">
        <v>65</v>
      </c>
      <c r="E7" s="22">
        <v>128</v>
      </c>
      <c r="F7" s="20">
        <v>378</v>
      </c>
      <c r="G7" s="21">
        <v>395</v>
      </c>
      <c r="H7" s="22">
        <v>773</v>
      </c>
      <c r="I7" s="20">
        <v>545</v>
      </c>
      <c r="J7" s="21">
        <v>633</v>
      </c>
      <c r="K7" s="22">
        <v>1178</v>
      </c>
      <c r="L7" s="20">
        <v>184</v>
      </c>
      <c r="M7" s="21">
        <v>261</v>
      </c>
      <c r="N7" s="22">
        <v>445</v>
      </c>
      <c r="O7" s="20">
        <v>137</v>
      </c>
      <c r="P7" s="21">
        <v>203</v>
      </c>
      <c r="Q7" s="23">
        <v>340</v>
      </c>
      <c r="R7" s="20">
        <v>625</v>
      </c>
      <c r="S7" s="21">
        <v>721</v>
      </c>
      <c r="T7" s="22">
        <v>1346</v>
      </c>
      <c r="U7" s="24">
        <v>0.33060921248142644</v>
      </c>
      <c r="V7" s="51">
        <v>600</v>
      </c>
    </row>
    <row r="8" spans="1:22" ht="15" customHeight="1" x14ac:dyDescent="0.15">
      <c r="A8" s="59"/>
      <c r="B8" s="19" t="s">
        <v>20</v>
      </c>
      <c r="C8" s="20">
        <v>45</v>
      </c>
      <c r="D8" s="21">
        <v>34</v>
      </c>
      <c r="E8" s="22">
        <v>79</v>
      </c>
      <c r="F8" s="20">
        <v>186</v>
      </c>
      <c r="G8" s="21">
        <v>187</v>
      </c>
      <c r="H8" s="22">
        <v>373</v>
      </c>
      <c r="I8" s="20">
        <v>243</v>
      </c>
      <c r="J8" s="21">
        <v>271</v>
      </c>
      <c r="K8" s="22">
        <v>514</v>
      </c>
      <c r="L8" s="20">
        <v>67</v>
      </c>
      <c r="M8" s="21">
        <v>93</v>
      </c>
      <c r="N8" s="22">
        <v>160</v>
      </c>
      <c r="O8" s="20">
        <v>48</v>
      </c>
      <c r="P8" s="21">
        <v>78</v>
      </c>
      <c r="Q8" s="23">
        <v>126</v>
      </c>
      <c r="R8" s="20">
        <v>298</v>
      </c>
      <c r="S8" s="21">
        <v>314</v>
      </c>
      <c r="T8" s="22">
        <v>612</v>
      </c>
      <c r="U8" s="24">
        <v>0.26143790849673204</v>
      </c>
      <c r="V8" s="51">
        <v>268</v>
      </c>
    </row>
    <row r="9" spans="1:22" ht="15" customHeight="1" x14ac:dyDescent="0.15">
      <c r="A9" s="59"/>
      <c r="B9" s="19" t="s">
        <v>21</v>
      </c>
      <c r="C9" s="20">
        <v>20</v>
      </c>
      <c r="D9" s="21">
        <v>24</v>
      </c>
      <c r="E9" s="22">
        <v>44</v>
      </c>
      <c r="F9" s="20">
        <v>181</v>
      </c>
      <c r="G9" s="21">
        <v>209</v>
      </c>
      <c r="H9" s="22">
        <v>390</v>
      </c>
      <c r="I9" s="20">
        <v>258</v>
      </c>
      <c r="J9" s="21">
        <v>322</v>
      </c>
      <c r="K9" s="22">
        <v>580</v>
      </c>
      <c r="L9" s="20">
        <v>89</v>
      </c>
      <c r="M9" s="21">
        <v>126</v>
      </c>
      <c r="N9" s="22">
        <v>215</v>
      </c>
      <c r="O9" s="20">
        <v>69</v>
      </c>
      <c r="P9" s="21">
        <v>102</v>
      </c>
      <c r="Q9" s="23">
        <v>171</v>
      </c>
      <c r="R9" s="20">
        <v>290</v>
      </c>
      <c r="S9" s="21">
        <v>359</v>
      </c>
      <c r="T9" s="22">
        <v>649</v>
      </c>
      <c r="U9" s="24">
        <v>0.33127889060092452</v>
      </c>
      <c r="V9" s="51">
        <v>336</v>
      </c>
    </row>
    <row r="10" spans="1:22" ht="15" customHeight="1" x14ac:dyDescent="0.15">
      <c r="A10" s="59"/>
      <c r="B10" s="19" t="s">
        <v>22</v>
      </c>
      <c r="C10" s="20">
        <v>28</v>
      </c>
      <c r="D10" s="21">
        <v>27</v>
      </c>
      <c r="E10" s="22">
        <v>55</v>
      </c>
      <c r="F10" s="20">
        <v>138</v>
      </c>
      <c r="G10" s="21">
        <v>145</v>
      </c>
      <c r="H10" s="22">
        <v>283</v>
      </c>
      <c r="I10" s="20">
        <v>206</v>
      </c>
      <c r="J10" s="21">
        <v>247</v>
      </c>
      <c r="K10" s="22">
        <v>453</v>
      </c>
      <c r="L10" s="20">
        <v>79</v>
      </c>
      <c r="M10" s="21">
        <v>111</v>
      </c>
      <c r="N10" s="22">
        <v>190</v>
      </c>
      <c r="O10" s="20">
        <v>57</v>
      </c>
      <c r="P10" s="21">
        <v>90</v>
      </c>
      <c r="Q10" s="23">
        <v>147</v>
      </c>
      <c r="R10" s="20">
        <v>245</v>
      </c>
      <c r="S10" s="21">
        <v>283</v>
      </c>
      <c r="T10" s="22">
        <v>528</v>
      </c>
      <c r="U10" s="24">
        <v>0.35984848484848486</v>
      </c>
      <c r="V10" s="51">
        <v>233</v>
      </c>
    </row>
    <row r="11" spans="1:22" ht="15" customHeight="1" x14ac:dyDescent="0.15">
      <c r="A11" s="59"/>
      <c r="B11" s="19" t="s">
        <v>23</v>
      </c>
      <c r="C11" s="20">
        <v>142</v>
      </c>
      <c r="D11" s="21">
        <v>114</v>
      </c>
      <c r="E11" s="22">
        <v>256</v>
      </c>
      <c r="F11" s="20">
        <v>656</v>
      </c>
      <c r="G11" s="21">
        <v>622</v>
      </c>
      <c r="H11" s="22">
        <v>1278</v>
      </c>
      <c r="I11" s="20">
        <v>875</v>
      </c>
      <c r="J11" s="21">
        <v>960</v>
      </c>
      <c r="K11" s="22">
        <v>1835</v>
      </c>
      <c r="L11" s="20">
        <v>270</v>
      </c>
      <c r="M11" s="21">
        <v>382</v>
      </c>
      <c r="N11" s="22">
        <v>652</v>
      </c>
      <c r="O11" s="20">
        <v>196</v>
      </c>
      <c r="P11" s="21">
        <v>289</v>
      </c>
      <c r="Q11" s="23">
        <v>485</v>
      </c>
      <c r="R11" s="20">
        <v>1068</v>
      </c>
      <c r="S11" s="21">
        <v>1118</v>
      </c>
      <c r="T11" s="22">
        <v>2186</v>
      </c>
      <c r="U11" s="24">
        <v>0.29826166514181152</v>
      </c>
      <c r="V11" s="51">
        <v>1015</v>
      </c>
    </row>
    <row r="12" spans="1:22" ht="15" customHeight="1" x14ac:dyDescent="0.15">
      <c r="A12" s="59"/>
      <c r="B12" s="19" t="s">
        <v>24</v>
      </c>
      <c r="C12" s="20">
        <v>94</v>
      </c>
      <c r="D12" s="21">
        <v>103</v>
      </c>
      <c r="E12" s="22">
        <v>197</v>
      </c>
      <c r="F12" s="20">
        <v>395</v>
      </c>
      <c r="G12" s="21">
        <v>397</v>
      </c>
      <c r="H12" s="22">
        <v>792</v>
      </c>
      <c r="I12" s="20">
        <v>505</v>
      </c>
      <c r="J12" s="21">
        <v>576</v>
      </c>
      <c r="K12" s="22">
        <v>1081</v>
      </c>
      <c r="L12" s="20">
        <v>145</v>
      </c>
      <c r="M12" s="21">
        <v>208</v>
      </c>
      <c r="N12" s="22">
        <v>353</v>
      </c>
      <c r="O12" s="20">
        <v>104</v>
      </c>
      <c r="P12" s="21">
        <v>134</v>
      </c>
      <c r="Q12" s="23">
        <v>238</v>
      </c>
      <c r="R12" s="20">
        <v>634</v>
      </c>
      <c r="S12" s="21">
        <v>708</v>
      </c>
      <c r="T12" s="22">
        <v>1342</v>
      </c>
      <c r="U12" s="24">
        <v>0.26304023845007451</v>
      </c>
      <c r="V12" s="51">
        <v>606</v>
      </c>
    </row>
    <row r="13" spans="1:22" ht="15" customHeight="1" x14ac:dyDescent="0.15">
      <c r="A13" s="59"/>
      <c r="B13" s="19" t="s">
        <v>25</v>
      </c>
      <c r="C13" s="20">
        <v>9</v>
      </c>
      <c r="D13" s="21">
        <v>6</v>
      </c>
      <c r="E13" s="22">
        <v>15</v>
      </c>
      <c r="F13" s="20">
        <v>30</v>
      </c>
      <c r="G13" s="21">
        <v>35</v>
      </c>
      <c r="H13" s="22">
        <v>65</v>
      </c>
      <c r="I13" s="20">
        <v>46</v>
      </c>
      <c r="J13" s="21">
        <v>54</v>
      </c>
      <c r="K13" s="22">
        <v>100</v>
      </c>
      <c r="L13" s="20">
        <v>17</v>
      </c>
      <c r="M13" s="21">
        <v>23</v>
      </c>
      <c r="N13" s="22">
        <v>40</v>
      </c>
      <c r="O13" s="20">
        <v>12</v>
      </c>
      <c r="P13" s="21">
        <v>20</v>
      </c>
      <c r="Q13" s="23">
        <v>32</v>
      </c>
      <c r="R13" s="20">
        <v>56</v>
      </c>
      <c r="S13" s="21">
        <v>64</v>
      </c>
      <c r="T13" s="22">
        <v>120</v>
      </c>
      <c r="U13" s="24">
        <v>0.33333333333333331</v>
      </c>
      <c r="V13" s="51">
        <v>46</v>
      </c>
    </row>
    <row r="14" spans="1:22" ht="15" customHeight="1" x14ac:dyDescent="0.15">
      <c r="A14" s="59"/>
      <c r="B14" s="19" t="s">
        <v>26</v>
      </c>
      <c r="C14" s="20">
        <v>5</v>
      </c>
      <c r="D14" s="21">
        <v>5</v>
      </c>
      <c r="E14" s="22">
        <v>10</v>
      </c>
      <c r="F14" s="20">
        <v>35</v>
      </c>
      <c r="G14" s="21">
        <v>36</v>
      </c>
      <c r="H14" s="22">
        <v>71</v>
      </c>
      <c r="I14" s="20">
        <v>47</v>
      </c>
      <c r="J14" s="21">
        <v>49</v>
      </c>
      <c r="K14" s="22">
        <v>96</v>
      </c>
      <c r="L14" s="20">
        <v>15</v>
      </c>
      <c r="M14" s="21">
        <v>14</v>
      </c>
      <c r="N14" s="22">
        <v>29</v>
      </c>
      <c r="O14" s="20">
        <v>9</v>
      </c>
      <c r="P14" s="21">
        <v>12</v>
      </c>
      <c r="Q14" s="23">
        <v>21</v>
      </c>
      <c r="R14" s="20">
        <v>55</v>
      </c>
      <c r="S14" s="21">
        <v>55</v>
      </c>
      <c r="T14" s="22">
        <v>110</v>
      </c>
      <c r="U14" s="24">
        <v>0.26363636363636361</v>
      </c>
      <c r="V14" s="51">
        <v>51</v>
      </c>
    </row>
    <row r="15" spans="1:22" ht="15" customHeight="1" x14ac:dyDescent="0.15">
      <c r="A15" s="59"/>
      <c r="B15" s="19" t="s">
        <v>27</v>
      </c>
      <c r="C15" s="20">
        <v>24</v>
      </c>
      <c r="D15" s="21">
        <v>19</v>
      </c>
      <c r="E15" s="22">
        <v>43</v>
      </c>
      <c r="F15" s="20">
        <v>85</v>
      </c>
      <c r="G15" s="21">
        <v>77</v>
      </c>
      <c r="H15" s="22">
        <v>162</v>
      </c>
      <c r="I15" s="20">
        <v>108</v>
      </c>
      <c r="J15" s="21">
        <v>118</v>
      </c>
      <c r="K15" s="22">
        <v>226</v>
      </c>
      <c r="L15" s="20">
        <v>26</v>
      </c>
      <c r="M15" s="21">
        <v>45</v>
      </c>
      <c r="N15" s="22">
        <v>71</v>
      </c>
      <c r="O15" s="20">
        <v>22</v>
      </c>
      <c r="P15" s="21">
        <v>37</v>
      </c>
      <c r="Q15" s="23">
        <v>59</v>
      </c>
      <c r="R15" s="20">
        <v>135</v>
      </c>
      <c r="S15" s="21">
        <v>141</v>
      </c>
      <c r="T15" s="22">
        <v>276</v>
      </c>
      <c r="U15" s="24">
        <v>0.25724637681159418</v>
      </c>
      <c r="V15" s="51">
        <v>136</v>
      </c>
    </row>
    <row r="16" spans="1:22" ht="15" customHeight="1" x14ac:dyDescent="0.15">
      <c r="A16" s="59"/>
      <c r="B16" s="19" t="s">
        <v>28</v>
      </c>
      <c r="C16" s="20">
        <v>21</v>
      </c>
      <c r="D16" s="21">
        <v>13</v>
      </c>
      <c r="E16" s="22">
        <v>34</v>
      </c>
      <c r="F16" s="20">
        <v>85</v>
      </c>
      <c r="G16" s="21">
        <v>89</v>
      </c>
      <c r="H16" s="22">
        <v>174</v>
      </c>
      <c r="I16" s="20">
        <v>119</v>
      </c>
      <c r="J16" s="21">
        <v>166</v>
      </c>
      <c r="K16" s="22">
        <v>285</v>
      </c>
      <c r="L16" s="20">
        <v>37</v>
      </c>
      <c r="M16" s="21">
        <v>85</v>
      </c>
      <c r="N16" s="22">
        <v>122</v>
      </c>
      <c r="O16" s="20">
        <v>27</v>
      </c>
      <c r="P16" s="21">
        <v>60</v>
      </c>
      <c r="Q16" s="23">
        <v>87</v>
      </c>
      <c r="R16" s="20">
        <v>143</v>
      </c>
      <c r="S16" s="21">
        <v>187</v>
      </c>
      <c r="T16" s="22">
        <v>330</v>
      </c>
      <c r="U16" s="24">
        <v>0.36969696969696969</v>
      </c>
      <c r="V16" s="51">
        <v>152</v>
      </c>
    </row>
    <row r="17" spans="1:22" ht="15" customHeight="1" x14ac:dyDescent="0.15">
      <c r="A17" s="59"/>
      <c r="B17" s="19" t="s">
        <v>29</v>
      </c>
      <c r="C17" s="20">
        <v>21</v>
      </c>
      <c r="D17" s="21">
        <v>26</v>
      </c>
      <c r="E17" s="22">
        <v>47</v>
      </c>
      <c r="F17" s="20">
        <v>125</v>
      </c>
      <c r="G17" s="21">
        <v>135</v>
      </c>
      <c r="H17" s="22">
        <v>260</v>
      </c>
      <c r="I17" s="20">
        <v>167</v>
      </c>
      <c r="J17" s="21">
        <v>219</v>
      </c>
      <c r="K17" s="22">
        <v>386</v>
      </c>
      <c r="L17" s="20">
        <v>52</v>
      </c>
      <c r="M17" s="21">
        <v>97</v>
      </c>
      <c r="N17" s="22">
        <v>149</v>
      </c>
      <c r="O17" s="20">
        <v>31</v>
      </c>
      <c r="P17" s="21">
        <v>71</v>
      </c>
      <c r="Q17" s="23">
        <v>102</v>
      </c>
      <c r="R17" s="20">
        <v>198</v>
      </c>
      <c r="S17" s="21">
        <v>258</v>
      </c>
      <c r="T17" s="22">
        <v>456</v>
      </c>
      <c r="U17" s="24">
        <v>0.3267543859649123</v>
      </c>
      <c r="V17" s="51">
        <v>222</v>
      </c>
    </row>
    <row r="18" spans="1:22" ht="15" customHeight="1" x14ac:dyDescent="0.15">
      <c r="A18" s="59"/>
      <c r="B18" s="19" t="s">
        <v>30</v>
      </c>
      <c r="C18" s="20">
        <v>126</v>
      </c>
      <c r="D18" s="21">
        <v>116</v>
      </c>
      <c r="E18" s="22">
        <v>242</v>
      </c>
      <c r="F18" s="20">
        <v>428</v>
      </c>
      <c r="G18" s="21">
        <v>517</v>
      </c>
      <c r="H18" s="22">
        <v>945</v>
      </c>
      <c r="I18" s="20">
        <v>559</v>
      </c>
      <c r="J18" s="21">
        <v>802</v>
      </c>
      <c r="K18" s="22">
        <v>1361</v>
      </c>
      <c r="L18" s="20">
        <v>176</v>
      </c>
      <c r="M18" s="21">
        <v>325</v>
      </c>
      <c r="N18" s="22">
        <v>501</v>
      </c>
      <c r="O18" s="20">
        <v>132</v>
      </c>
      <c r="P18" s="21">
        <v>262</v>
      </c>
      <c r="Q18" s="23">
        <v>394</v>
      </c>
      <c r="R18" s="20">
        <v>730</v>
      </c>
      <c r="S18" s="21">
        <v>958</v>
      </c>
      <c r="T18" s="22">
        <v>1688</v>
      </c>
      <c r="U18" s="24">
        <v>0.2968009478672986</v>
      </c>
      <c r="V18" s="51">
        <v>846</v>
      </c>
    </row>
    <row r="19" spans="1:22" ht="15" customHeight="1" x14ac:dyDescent="0.15">
      <c r="A19" s="59"/>
      <c r="B19" s="19" t="s">
        <v>31</v>
      </c>
      <c r="C19" s="20">
        <v>2</v>
      </c>
      <c r="D19" s="21">
        <v>0</v>
      </c>
      <c r="E19" s="22">
        <v>2</v>
      </c>
      <c r="F19" s="20">
        <v>5</v>
      </c>
      <c r="G19" s="21">
        <v>5</v>
      </c>
      <c r="H19" s="22">
        <v>10</v>
      </c>
      <c r="I19" s="20">
        <v>5</v>
      </c>
      <c r="J19" s="21">
        <v>6</v>
      </c>
      <c r="K19" s="22">
        <v>11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9</v>
      </c>
      <c r="S19" s="21">
        <v>6</v>
      </c>
      <c r="T19" s="22">
        <v>15</v>
      </c>
      <c r="U19" s="24">
        <v>0.2</v>
      </c>
      <c r="V19" s="51">
        <v>7</v>
      </c>
    </row>
    <row r="20" spans="1:22" ht="15" customHeight="1" x14ac:dyDescent="0.15">
      <c r="A20" s="59"/>
      <c r="B20" s="19" t="s">
        <v>32</v>
      </c>
      <c r="C20" s="20">
        <v>75</v>
      </c>
      <c r="D20" s="21">
        <v>90</v>
      </c>
      <c r="E20" s="22">
        <v>165</v>
      </c>
      <c r="F20" s="20">
        <v>390</v>
      </c>
      <c r="G20" s="21">
        <v>421</v>
      </c>
      <c r="H20" s="22">
        <v>811</v>
      </c>
      <c r="I20" s="20">
        <v>517</v>
      </c>
      <c r="J20" s="21">
        <v>576</v>
      </c>
      <c r="K20" s="22">
        <v>1093</v>
      </c>
      <c r="L20" s="20">
        <v>152</v>
      </c>
      <c r="M20" s="21">
        <v>187</v>
      </c>
      <c r="N20" s="22">
        <v>339</v>
      </c>
      <c r="O20" s="20">
        <v>110</v>
      </c>
      <c r="P20" s="21">
        <v>131</v>
      </c>
      <c r="Q20" s="23">
        <v>241</v>
      </c>
      <c r="R20" s="20">
        <v>617</v>
      </c>
      <c r="S20" s="21">
        <v>698</v>
      </c>
      <c r="T20" s="22">
        <v>1315</v>
      </c>
      <c r="U20" s="24">
        <v>0.25779467680608364</v>
      </c>
      <c r="V20" s="51">
        <v>621</v>
      </c>
    </row>
    <row r="21" spans="1:22" ht="15" customHeight="1" x14ac:dyDescent="0.15">
      <c r="A21" s="59"/>
      <c r="B21" s="19" t="s">
        <v>33</v>
      </c>
      <c r="C21" s="20">
        <v>22</v>
      </c>
      <c r="D21" s="21">
        <v>28</v>
      </c>
      <c r="E21" s="22">
        <v>50</v>
      </c>
      <c r="F21" s="20">
        <v>115</v>
      </c>
      <c r="G21" s="21">
        <v>98</v>
      </c>
      <c r="H21" s="22">
        <v>213</v>
      </c>
      <c r="I21" s="20">
        <v>152</v>
      </c>
      <c r="J21" s="21">
        <v>166</v>
      </c>
      <c r="K21" s="22">
        <v>318</v>
      </c>
      <c r="L21" s="20">
        <v>47</v>
      </c>
      <c r="M21" s="21">
        <v>70</v>
      </c>
      <c r="N21" s="22">
        <v>117</v>
      </c>
      <c r="O21" s="20">
        <v>36</v>
      </c>
      <c r="P21" s="21">
        <v>57</v>
      </c>
      <c r="Q21" s="23">
        <v>93</v>
      </c>
      <c r="R21" s="20">
        <v>184</v>
      </c>
      <c r="S21" s="21">
        <v>196</v>
      </c>
      <c r="T21" s="22">
        <v>380</v>
      </c>
      <c r="U21" s="24">
        <v>0.30789473684210528</v>
      </c>
      <c r="V21" s="51">
        <v>171</v>
      </c>
    </row>
    <row r="22" spans="1:22" ht="15" customHeight="1" x14ac:dyDescent="0.15">
      <c r="A22" s="59"/>
      <c r="B22" s="19" t="s">
        <v>34</v>
      </c>
      <c r="C22" s="20">
        <v>14</v>
      </c>
      <c r="D22" s="21">
        <v>8</v>
      </c>
      <c r="E22" s="22">
        <v>22</v>
      </c>
      <c r="F22" s="20">
        <v>45</v>
      </c>
      <c r="G22" s="21">
        <v>39</v>
      </c>
      <c r="H22" s="22">
        <v>84</v>
      </c>
      <c r="I22" s="20">
        <v>60</v>
      </c>
      <c r="J22" s="21">
        <v>70</v>
      </c>
      <c r="K22" s="22">
        <v>130</v>
      </c>
      <c r="L22" s="20">
        <v>19</v>
      </c>
      <c r="M22" s="21">
        <v>33</v>
      </c>
      <c r="N22" s="22">
        <v>52</v>
      </c>
      <c r="O22" s="20">
        <v>14</v>
      </c>
      <c r="P22" s="21">
        <v>29</v>
      </c>
      <c r="Q22" s="23">
        <v>43</v>
      </c>
      <c r="R22" s="20">
        <v>78</v>
      </c>
      <c r="S22" s="21">
        <v>80</v>
      </c>
      <c r="T22" s="22">
        <v>158</v>
      </c>
      <c r="U22" s="24">
        <v>0.32911392405063289</v>
      </c>
      <c r="V22" s="51">
        <v>69</v>
      </c>
    </row>
    <row r="23" spans="1:22" ht="15" customHeight="1" x14ac:dyDescent="0.15">
      <c r="A23" s="59"/>
      <c r="B23" s="19" t="s">
        <v>35</v>
      </c>
      <c r="C23" s="20">
        <v>2</v>
      </c>
      <c r="D23" s="21">
        <v>3</v>
      </c>
      <c r="E23" s="22">
        <v>5</v>
      </c>
      <c r="F23" s="20">
        <v>29</v>
      </c>
      <c r="G23" s="21">
        <v>26</v>
      </c>
      <c r="H23" s="22">
        <v>55</v>
      </c>
      <c r="I23" s="20">
        <v>48</v>
      </c>
      <c r="J23" s="21">
        <v>53</v>
      </c>
      <c r="K23" s="22">
        <v>101</v>
      </c>
      <c r="L23" s="20">
        <v>19</v>
      </c>
      <c r="M23" s="21">
        <v>28</v>
      </c>
      <c r="N23" s="22">
        <v>47</v>
      </c>
      <c r="O23" s="20">
        <v>14</v>
      </c>
      <c r="P23" s="21">
        <v>23</v>
      </c>
      <c r="Q23" s="23">
        <v>37</v>
      </c>
      <c r="R23" s="20">
        <v>50</v>
      </c>
      <c r="S23" s="21">
        <v>57</v>
      </c>
      <c r="T23" s="22">
        <v>107</v>
      </c>
      <c r="U23" s="24">
        <v>0.43925233644859812</v>
      </c>
      <c r="V23" s="51">
        <v>52</v>
      </c>
    </row>
    <row r="24" spans="1:22" ht="15" customHeight="1" x14ac:dyDescent="0.15">
      <c r="A24" s="59"/>
      <c r="B24" s="19" t="s">
        <v>36</v>
      </c>
      <c r="C24" s="20">
        <v>4</v>
      </c>
      <c r="D24" s="21">
        <v>6</v>
      </c>
      <c r="E24" s="22">
        <v>10</v>
      </c>
      <c r="F24" s="20">
        <v>22</v>
      </c>
      <c r="G24" s="21">
        <v>27</v>
      </c>
      <c r="H24" s="22">
        <v>49</v>
      </c>
      <c r="I24" s="20">
        <v>40</v>
      </c>
      <c r="J24" s="21">
        <v>50</v>
      </c>
      <c r="K24" s="22">
        <v>90</v>
      </c>
      <c r="L24" s="20">
        <v>18</v>
      </c>
      <c r="M24" s="21">
        <v>24</v>
      </c>
      <c r="N24" s="22">
        <v>42</v>
      </c>
      <c r="O24" s="20">
        <v>14</v>
      </c>
      <c r="P24" s="21">
        <v>22</v>
      </c>
      <c r="Q24" s="23">
        <v>36</v>
      </c>
      <c r="R24" s="20">
        <v>44</v>
      </c>
      <c r="S24" s="21">
        <v>57</v>
      </c>
      <c r="T24" s="22">
        <v>101</v>
      </c>
      <c r="U24" s="24">
        <v>0.41584158415841582</v>
      </c>
      <c r="V24" s="51">
        <v>38</v>
      </c>
    </row>
    <row r="25" spans="1:22" ht="15" customHeight="1" x14ac:dyDescent="0.15">
      <c r="A25" s="59"/>
      <c r="B25" s="19" t="s">
        <v>37</v>
      </c>
      <c r="C25" s="20">
        <v>13</v>
      </c>
      <c r="D25" s="21">
        <v>13</v>
      </c>
      <c r="E25" s="22">
        <v>26</v>
      </c>
      <c r="F25" s="20">
        <v>85</v>
      </c>
      <c r="G25" s="21">
        <v>89</v>
      </c>
      <c r="H25" s="22">
        <v>174</v>
      </c>
      <c r="I25" s="20">
        <v>116</v>
      </c>
      <c r="J25" s="21">
        <v>135</v>
      </c>
      <c r="K25" s="22">
        <v>251</v>
      </c>
      <c r="L25" s="20">
        <v>38</v>
      </c>
      <c r="M25" s="21">
        <v>53</v>
      </c>
      <c r="N25" s="22">
        <v>91</v>
      </c>
      <c r="O25" s="20">
        <v>35</v>
      </c>
      <c r="P25" s="21">
        <v>43</v>
      </c>
      <c r="Q25" s="23">
        <v>78</v>
      </c>
      <c r="R25" s="20">
        <v>136</v>
      </c>
      <c r="S25" s="21">
        <v>155</v>
      </c>
      <c r="T25" s="22">
        <v>291</v>
      </c>
      <c r="U25" s="24">
        <v>0.3127147766323024</v>
      </c>
      <c r="V25" s="51">
        <v>110</v>
      </c>
    </row>
    <row r="26" spans="1:22" ht="15" customHeight="1" x14ac:dyDescent="0.15">
      <c r="A26" s="59"/>
      <c r="B26" s="19" t="s">
        <v>38</v>
      </c>
      <c r="C26" s="20">
        <v>13</v>
      </c>
      <c r="D26" s="21">
        <v>18</v>
      </c>
      <c r="E26" s="22">
        <v>31</v>
      </c>
      <c r="F26" s="20">
        <v>84</v>
      </c>
      <c r="G26" s="21">
        <v>78</v>
      </c>
      <c r="H26" s="22">
        <v>162</v>
      </c>
      <c r="I26" s="20">
        <v>120</v>
      </c>
      <c r="J26" s="21">
        <v>147</v>
      </c>
      <c r="K26" s="22">
        <v>267</v>
      </c>
      <c r="L26" s="20">
        <v>46</v>
      </c>
      <c r="M26" s="21">
        <v>73</v>
      </c>
      <c r="N26" s="22">
        <v>119</v>
      </c>
      <c r="O26" s="20">
        <v>40</v>
      </c>
      <c r="P26" s="21">
        <v>61</v>
      </c>
      <c r="Q26" s="23">
        <v>101</v>
      </c>
      <c r="R26" s="20">
        <v>143</v>
      </c>
      <c r="S26" s="21">
        <v>169</v>
      </c>
      <c r="T26" s="22">
        <v>312</v>
      </c>
      <c r="U26" s="24">
        <v>0.38141025641025639</v>
      </c>
      <c r="V26" s="51">
        <v>117</v>
      </c>
    </row>
    <row r="27" spans="1:22" ht="15" customHeight="1" x14ac:dyDescent="0.15">
      <c r="A27" s="59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59"/>
      <c r="B28" s="25" t="s">
        <v>40</v>
      </c>
      <c r="C28" s="26">
        <v>1</v>
      </c>
      <c r="D28" s="27">
        <v>2</v>
      </c>
      <c r="E28" s="28">
        <v>3</v>
      </c>
      <c r="F28" s="26">
        <v>10</v>
      </c>
      <c r="G28" s="27">
        <v>6</v>
      </c>
      <c r="H28" s="28">
        <v>16</v>
      </c>
      <c r="I28" s="26">
        <v>12</v>
      </c>
      <c r="J28" s="27">
        <v>9</v>
      </c>
      <c r="K28" s="28">
        <v>21</v>
      </c>
      <c r="L28" s="26">
        <v>3</v>
      </c>
      <c r="M28" s="27">
        <v>3</v>
      </c>
      <c r="N28" s="28">
        <v>6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0.24</v>
      </c>
      <c r="V28" s="51">
        <v>11</v>
      </c>
    </row>
    <row r="29" spans="1:22" ht="15" customHeight="1" thickTop="1" x14ac:dyDescent="0.15">
      <c r="A29" s="60"/>
      <c r="B29" s="31" t="s">
        <v>41</v>
      </c>
      <c r="C29" s="32">
        <v>776</v>
      </c>
      <c r="D29" s="33">
        <v>751</v>
      </c>
      <c r="E29" s="34">
        <v>1527</v>
      </c>
      <c r="F29" s="32">
        <v>3769</v>
      </c>
      <c r="G29" s="33">
        <v>3865</v>
      </c>
      <c r="H29" s="34">
        <v>7634</v>
      </c>
      <c r="I29" s="32">
        <v>5163</v>
      </c>
      <c r="J29" s="33">
        <v>6061</v>
      </c>
      <c r="K29" s="34">
        <v>11224</v>
      </c>
      <c r="L29" s="32">
        <v>1667</v>
      </c>
      <c r="M29" s="35">
        <v>2454</v>
      </c>
      <c r="N29" s="36">
        <v>4121</v>
      </c>
      <c r="O29" s="37">
        <v>1221</v>
      </c>
      <c r="P29" s="33">
        <v>1880</v>
      </c>
      <c r="Q29" s="34">
        <v>3101</v>
      </c>
      <c r="R29" s="32">
        <v>6212</v>
      </c>
      <c r="S29" s="33">
        <v>7070</v>
      </c>
      <c r="T29" s="34">
        <v>13282</v>
      </c>
      <c r="U29" s="38">
        <v>0.31026953772022287</v>
      </c>
      <c r="V29" s="52">
        <v>6169</v>
      </c>
    </row>
    <row r="30" spans="1:22" ht="15" customHeight="1" x14ac:dyDescent="0.15">
      <c r="A30" s="59" t="s">
        <v>42</v>
      </c>
      <c r="B30" s="11" t="s">
        <v>43</v>
      </c>
      <c r="C30" s="12">
        <v>10</v>
      </c>
      <c r="D30" s="13">
        <v>9</v>
      </c>
      <c r="E30" s="14">
        <v>19</v>
      </c>
      <c r="F30" s="12">
        <v>69</v>
      </c>
      <c r="G30" s="13">
        <v>49</v>
      </c>
      <c r="H30" s="14">
        <v>118</v>
      </c>
      <c r="I30" s="12">
        <v>90</v>
      </c>
      <c r="J30" s="13">
        <v>91</v>
      </c>
      <c r="K30" s="14">
        <v>181</v>
      </c>
      <c r="L30" s="12">
        <v>29</v>
      </c>
      <c r="M30" s="13">
        <v>46</v>
      </c>
      <c r="N30" s="14">
        <v>75</v>
      </c>
      <c r="O30" s="12">
        <v>21</v>
      </c>
      <c r="P30" s="13">
        <v>37</v>
      </c>
      <c r="Q30" s="14">
        <v>58</v>
      </c>
      <c r="R30" s="39">
        <v>108</v>
      </c>
      <c r="S30" s="40">
        <v>104</v>
      </c>
      <c r="T30" s="40">
        <v>212</v>
      </c>
      <c r="U30" s="18">
        <v>0.35377358490566035</v>
      </c>
      <c r="V30" s="51">
        <v>81</v>
      </c>
    </row>
    <row r="31" spans="1:22" ht="15" customHeight="1" x14ac:dyDescent="0.15">
      <c r="A31" s="59"/>
      <c r="B31" s="19" t="s">
        <v>44</v>
      </c>
      <c r="C31" s="20">
        <v>6</v>
      </c>
      <c r="D31" s="21">
        <v>3</v>
      </c>
      <c r="E31" s="22">
        <v>9</v>
      </c>
      <c r="F31" s="20">
        <v>25</v>
      </c>
      <c r="G31" s="21">
        <v>21</v>
      </c>
      <c r="H31" s="22">
        <v>46</v>
      </c>
      <c r="I31" s="20">
        <v>29</v>
      </c>
      <c r="J31" s="21">
        <v>38</v>
      </c>
      <c r="K31" s="22">
        <v>67</v>
      </c>
      <c r="L31" s="20">
        <v>7</v>
      </c>
      <c r="M31" s="21">
        <v>17</v>
      </c>
      <c r="N31" s="22">
        <v>24</v>
      </c>
      <c r="O31" s="20">
        <v>5</v>
      </c>
      <c r="P31" s="21">
        <v>14</v>
      </c>
      <c r="Q31" s="22">
        <v>19</v>
      </c>
      <c r="R31" s="41">
        <v>38</v>
      </c>
      <c r="S31" s="23">
        <v>41</v>
      </c>
      <c r="T31" s="23">
        <v>79</v>
      </c>
      <c r="U31" s="24">
        <v>0.30379746835443039</v>
      </c>
      <c r="V31" s="51">
        <v>36</v>
      </c>
    </row>
    <row r="32" spans="1:22" ht="15" customHeight="1" x14ac:dyDescent="0.15">
      <c r="A32" s="59"/>
      <c r="B32" s="19" t="s">
        <v>45</v>
      </c>
      <c r="C32" s="20">
        <v>24</v>
      </c>
      <c r="D32" s="21">
        <v>16</v>
      </c>
      <c r="E32" s="22">
        <v>40</v>
      </c>
      <c r="F32" s="20">
        <v>87</v>
      </c>
      <c r="G32" s="21">
        <v>76</v>
      </c>
      <c r="H32" s="22">
        <v>163</v>
      </c>
      <c r="I32" s="20">
        <v>110</v>
      </c>
      <c r="J32" s="21">
        <v>128</v>
      </c>
      <c r="K32" s="22">
        <v>238</v>
      </c>
      <c r="L32" s="20">
        <v>30</v>
      </c>
      <c r="M32" s="21">
        <v>53</v>
      </c>
      <c r="N32" s="22">
        <v>83</v>
      </c>
      <c r="O32" s="20">
        <v>25</v>
      </c>
      <c r="P32" s="21">
        <v>46</v>
      </c>
      <c r="Q32" s="22">
        <v>71</v>
      </c>
      <c r="R32" s="41">
        <v>141</v>
      </c>
      <c r="S32" s="23">
        <v>145</v>
      </c>
      <c r="T32" s="23">
        <v>286</v>
      </c>
      <c r="U32" s="24">
        <v>0.29020979020979021</v>
      </c>
      <c r="V32" s="51">
        <v>113</v>
      </c>
    </row>
    <row r="33" spans="1:22" ht="15" customHeight="1" x14ac:dyDescent="0.15">
      <c r="A33" s="59"/>
      <c r="B33" s="19" t="s">
        <v>46</v>
      </c>
      <c r="C33" s="20">
        <v>46</v>
      </c>
      <c r="D33" s="21">
        <v>32</v>
      </c>
      <c r="E33" s="22">
        <v>78</v>
      </c>
      <c r="F33" s="20">
        <v>253</v>
      </c>
      <c r="G33" s="21">
        <v>264</v>
      </c>
      <c r="H33" s="22">
        <v>517</v>
      </c>
      <c r="I33" s="20">
        <v>333</v>
      </c>
      <c r="J33" s="21">
        <v>404</v>
      </c>
      <c r="K33" s="22">
        <v>737</v>
      </c>
      <c r="L33" s="20">
        <v>95</v>
      </c>
      <c r="M33" s="21">
        <v>156</v>
      </c>
      <c r="N33" s="22">
        <v>251</v>
      </c>
      <c r="O33" s="20">
        <v>70</v>
      </c>
      <c r="P33" s="21">
        <v>130</v>
      </c>
      <c r="Q33" s="22">
        <v>200</v>
      </c>
      <c r="R33" s="41">
        <v>394</v>
      </c>
      <c r="S33" s="23">
        <v>452</v>
      </c>
      <c r="T33" s="23">
        <v>846</v>
      </c>
      <c r="U33" s="24">
        <v>0.29669030732860519</v>
      </c>
      <c r="V33" s="51">
        <v>373</v>
      </c>
    </row>
    <row r="34" spans="1:22" ht="15" customHeight="1" x14ac:dyDescent="0.15">
      <c r="A34" s="59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9"/>
      <c r="B35" s="19" t="s">
        <v>48</v>
      </c>
      <c r="C35" s="20">
        <v>65</v>
      </c>
      <c r="D35" s="21">
        <v>68</v>
      </c>
      <c r="E35" s="22">
        <v>133</v>
      </c>
      <c r="F35" s="20">
        <v>153</v>
      </c>
      <c r="G35" s="21">
        <v>222</v>
      </c>
      <c r="H35" s="22">
        <v>375</v>
      </c>
      <c r="I35" s="20">
        <v>180</v>
      </c>
      <c r="J35" s="21">
        <v>248</v>
      </c>
      <c r="K35" s="22">
        <v>428</v>
      </c>
      <c r="L35" s="20">
        <v>39</v>
      </c>
      <c r="M35" s="21">
        <v>51</v>
      </c>
      <c r="N35" s="22">
        <v>90</v>
      </c>
      <c r="O35" s="20">
        <v>25</v>
      </c>
      <c r="P35" s="21">
        <v>42</v>
      </c>
      <c r="Q35" s="22">
        <v>67</v>
      </c>
      <c r="R35" s="41">
        <v>257</v>
      </c>
      <c r="S35" s="23">
        <v>341</v>
      </c>
      <c r="T35" s="23">
        <v>598</v>
      </c>
      <c r="U35" s="24">
        <v>0.15050167224080269</v>
      </c>
      <c r="V35" s="51">
        <v>252</v>
      </c>
    </row>
    <row r="36" spans="1:22" ht="15" customHeight="1" x14ac:dyDescent="0.15">
      <c r="A36" s="59"/>
      <c r="B36" s="19" t="s">
        <v>49</v>
      </c>
      <c r="C36" s="20">
        <v>33</v>
      </c>
      <c r="D36" s="21">
        <v>25</v>
      </c>
      <c r="E36" s="22">
        <v>58</v>
      </c>
      <c r="F36" s="20">
        <v>181</v>
      </c>
      <c r="G36" s="21">
        <v>180</v>
      </c>
      <c r="H36" s="22">
        <v>361</v>
      </c>
      <c r="I36" s="20">
        <v>236</v>
      </c>
      <c r="J36" s="21">
        <v>285</v>
      </c>
      <c r="K36" s="22">
        <v>521</v>
      </c>
      <c r="L36" s="20">
        <v>66</v>
      </c>
      <c r="M36" s="21">
        <v>120</v>
      </c>
      <c r="N36" s="22">
        <v>186</v>
      </c>
      <c r="O36" s="20">
        <v>42</v>
      </c>
      <c r="P36" s="21">
        <v>100</v>
      </c>
      <c r="Q36" s="22">
        <v>142</v>
      </c>
      <c r="R36" s="41">
        <v>280</v>
      </c>
      <c r="S36" s="23">
        <v>325</v>
      </c>
      <c r="T36" s="23">
        <v>605</v>
      </c>
      <c r="U36" s="24">
        <v>0.30743801652892561</v>
      </c>
      <c r="V36" s="51">
        <v>275</v>
      </c>
    </row>
    <row r="37" spans="1:22" ht="15" customHeight="1" x14ac:dyDescent="0.15">
      <c r="A37" s="59"/>
      <c r="B37" s="19" t="s">
        <v>50</v>
      </c>
      <c r="C37" s="20">
        <v>16</v>
      </c>
      <c r="D37" s="21">
        <v>9</v>
      </c>
      <c r="E37" s="22">
        <v>25</v>
      </c>
      <c r="F37" s="20">
        <v>108</v>
      </c>
      <c r="G37" s="21">
        <v>106</v>
      </c>
      <c r="H37" s="22">
        <v>214</v>
      </c>
      <c r="I37" s="20">
        <v>146</v>
      </c>
      <c r="J37" s="21">
        <v>169</v>
      </c>
      <c r="K37" s="22">
        <v>315</v>
      </c>
      <c r="L37" s="20">
        <v>48</v>
      </c>
      <c r="M37" s="21">
        <v>76</v>
      </c>
      <c r="N37" s="22">
        <v>124</v>
      </c>
      <c r="O37" s="20">
        <v>34</v>
      </c>
      <c r="P37" s="21">
        <v>61</v>
      </c>
      <c r="Q37" s="22">
        <v>95</v>
      </c>
      <c r="R37" s="41">
        <v>172</v>
      </c>
      <c r="S37" s="23">
        <v>191</v>
      </c>
      <c r="T37" s="23">
        <v>363</v>
      </c>
      <c r="U37" s="24">
        <v>0.3415977961432507</v>
      </c>
      <c r="V37" s="51">
        <v>141</v>
      </c>
    </row>
    <row r="38" spans="1:22" ht="15" customHeight="1" x14ac:dyDescent="0.15">
      <c r="A38" s="59"/>
      <c r="B38" s="19" t="s">
        <v>51</v>
      </c>
      <c r="C38" s="20">
        <v>25</v>
      </c>
      <c r="D38" s="21">
        <v>14</v>
      </c>
      <c r="E38" s="22">
        <v>39</v>
      </c>
      <c r="F38" s="20">
        <v>120</v>
      </c>
      <c r="G38" s="21">
        <v>107</v>
      </c>
      <c r="H38" s="22">
        <v>227</v>
      </c>
      <c r="I38" s="20">
        <v>164</v>
      </c>
      <c r="J38" s="21">
        <v>169</v>
      </c>
      <c r="K38" s="22">
        <v>333</v>
      </c>
      <c r="L38" s="20">
        <v>52</v>
      </c>
      <c r="M38" s="21">
        <v>68</v>
      </c>
      <c r="N38" s="22">
        <v>120</v>
      </c>
      <c r="O38" s="20">
        <v>34</v>
      </c>
      <c r="P38" s="21">
        <v>51</v>
      </c>
      <c r="Q38" s="22">
        <v>85</v>
      </c>
      <c r="R38" s="41">
        <v>197</v>
      </c>
      <c r="S38" s="23">
        <v>189</v>
      </c>
      <c r="T38" s="23">
        <v>386</v>
      </c>
      <c r="U38" s="24">
        <v>0.31088082901554404</v>
      </c>
      <c r="V38" s="51">
        <v>160</v>
      </c>
    </row>
    <row r="39" spans="1:22" ht="15" customHeight="1" x14ac:dyDescent="0.15">
      <c r="A39" s="59"/>
      <c r="B39" s="19" t="s">
        <v>52</v>
      </c>
      <c r="C39" s="20">
        <v>35</v>
      </c>
      <c r="D39" s="21">
        <v>41</v>
      </c>
      <c r="E39" s="22">
        <v>76</v>
      </c>
      <c r="F39" s="20">
        <v>194</v>
      </c>
      <c r="G39" s="21">
        <v>161</v>
      </c>
      <c r="H39" s="22">
        <v>355</v>
      </c>
      <c r="I39" s="20">
        <v>243</v>
      </c>
      <c r="J39" s="21">
        <v>235</v>
      </c>
      <c r="K39" s="22">
        <v>478</v>
      </c>
      <c r="L39" s="20">
        <v>76</v>
      </c>
      <c r="M39" s="21">
        <v>87</v>
      </c>
      <c r="N39" s="22">
        <v>163</v>
      </c>
      <c r="O39" s="20">
        <v>56</v>
      </c>
      <c r="P39" s="21">
        <v>63</v>
      </c>
      <c r="Q39" s="22">
        <v>119</v>
      </c>
      <c r="R39" s="41">
        <v>305</v>
      </c>
      <c r="S39" s="23">
        <v>289</v>
      </c>
      <c r="T39" s="23">
        <v>594</v>
      </c>
      <c r="U39" s="24">
        <v>0.27441077441077444</v>
      </c>
      <c r="V39" s="51">
        <v>214</v>
      </c>
    </row>
    <row r="40" spans="1:22" ht="15" customHeight="1" x14ac:dyDescent="0.15">
      <c r="A40" s="59"/>
      <c r="B40" s="19" t="s">
        <v>53</v>
      </c>
      <c r="C40" s="20">
        <v>15</v>
      </c>
      <c r="D40" s="21">
        <v>7</v>
      </c>
      <c r="E40" s="22">
        <v>22</v>
      </c>
      <c r="F40" s="20">
        <v>59</v>
      </c>
      <c r="G40" s="21">
        <v>52</v>
      </c>
      <c r="H40" s="22">
        <v>111</v>
      </c>
      <c r="I40" s="20">
        <v>67</v>
      </c>
      <c r="J40" s="21">
        <v>69</v>
      </c>
      <c r="K40" s="22">
        <v>136</v>
      </c>
      <c r="L40" s="20">
        <v>17</v>
      </c>
      <c r="M40" s="21">
        <v>22</v>
      </c>
      <c r="N40" s="22">
        <v>39</v>
      </c>
      <c r="O40" s="20">
        <v>13</v>
      </c>
      <c r="P40" s="21">
        <v>12</v>
      </c>
      <c r="Q40" s="22">
        <v>25</v>
      </c>
      <c r="R40" s="41">
        <v>91</v>
      </c>
      <c r="S40" s="23">
        <v>81</v>
      </c>
      <c r="T40" s="23">
        <v>172</v>
      </c>
      <c r="U40" s="24">
        <v>0.22674418604651161</v>
      </c>
      <c r="V40" s="51">
        <v>56</v>
      </c>
    </row>
    <row r="41" spans="1:22" ht="15" customHeight="1" x14ac:dyDescent="0.15">
      <c r="A41" s="59"/>
      <c r="B41" s="19" t="s">
        <v>54</v>
      </c>
      <c r="C41" s="20">
        <v>4</v>
      </c>
      <c r="D41" s="21">
        <v>12</v>
      </c>
      <c r="E41" s="22">
        <v>16</v>
      </c>
      <c r="F41" s="20">
        <v>47</v>
      </c>
      <c r="G41" s="21">
        <v>37</v>
      </c>
      <c r="H41" s="22">
        <v>84</v>
      </c>
      <c r="I41" s="20">
        <v>67</v>
      </c>
      <c r="J41" s="21">
        <v>59</v>
      </c>
      <c r="K41" s="22">
        <v>126</v>
      </c>
      <c r="L41" s="20">
        <v>26</v>
      </c>
      <c r="M41" s="21">
        <v>25</v>
      </c>
      <c r="N41" s="22">
        <v>51</v>
      </c>
      <c r="O41" s="20">
        <v>15</v>
      </c>
      <c r="P41" s="21">
        <v>17</v>
      </c>
      <c r="Q41" s="22">
        <v>32</v>
      </c>
      <c r="R41" s="41">
        <v>77</v>
      </c>
      <c r="S41" s="23">
        <v>74</v>
      </c>
      <c r="T41" s="23">
        <v>151</v>
      </c>
      <c r="U41" s="24">
        <v>0.33774834437086093</v>
      </c>
      <c r="V41" s="51">
        <v>53</v>
      </c>
    </row>
    <row r="42" spans="1:22" ht="15" customHeight="1" x14ac:dyDescent="0.15">
      <c r="A42" s="59"/>
      <c r="B42" s="19" t="s">
        <v>55</v>
      </c>
      <c r="C42" s="20">
        <v>0</v>
      </c>
      <c r="D42" s="21">
        <v>1</v>
      </c>
      <c r="E42" s="22">
        <v>1</v>
      </c>
      <c r="F42" s="20">
        <v>11</v>
      </c>
      <c r="G42" s="21">
        <v>10</v>
      </c>
      <c r="H42" s="22">
        <v>21</v>
      </c>
      <c r="I42" s="20">
        <v>12</v>
      </c>
      <c r="J42" s="21">
        <v>14</v>
      </c>
      <c r="K42" s="22">
        <v>26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15</v>
      </c>
      <c r="S42" s="23">
        <v>17</v>
      </c>
      <c r="T42" s="23">
        <v>32</v>
      </c>
      <c r="U42" s="24">
        <v>0.3125</v>
      </c>
      <c r="V42" s="51">
        <v>13</v>
      </c>
    </row>
    <row r="43" spans="1:22" ht="15" customHeight="1" thickBot="1" x14ac:dyDescent="0.2">
      <c r="A43" s="59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60"/>
      <c r="B44" s="31" t="s">
        <v>41</v>
      </c>
      <c r="C44" s="37">
        <v>279</v>
      </c>
      <c r="D44" s="33">
        <v>238</v>
      </c>
      <c r="E44" s="43">
        <v>517</v>
      </c>
      <c r="F44" s="37">
        <v>1314</v>
      </c>
      <c r="G44" s="33">
        <v>1289</v>
      </c>
      <c r="H44" s="43">
        <v>2603</v>
      </c>
      <c r="I44" s="37">
        <v>1684</v>
      </c>
      <c r="J44" s="33">
        <v>1917</v>
      </c>
      <c r="K44" s="43">
        <v>3601</v>
      </c>
      <c r="L44" s="37">
        <v>490</v>
      </c>
      <c r="M44" s="33">
        <v>731</v>
      </c>
      <c r="N44" s="43">
        <v>1221</v>
      </c>
      <c r="O44" s="37">
        <v>344</v>
      </c>
      <c r="P44" s="33">
        <v>582</v>
      </c>
      <c r="Q44" s="43">
        <v>926</v>
      </c>
      <c r="R44" s="44">
        <v>2083</v>
      </c>
      <c r="S44" s="33">
        <v>2258</v>
      </c>
      <c r="T44" s="43">
        <v>4341</v>
      </c>
      <c r="U44" s="38">
        <v>0.28127159640635796</v>
      </c>
      <c r="V44" s="52">
        <v>1773</v>
      </c>
    </row>
    <row r="45" spans="1:22" ht="15" customHeight="1" thickBot="1" x14ac:dyDescent="0.2">
      <c r="A45" s="61" t="s">
        <v>57</v>
      </c>
      <c r="B45" s="62"/>
      <c r="C45" s="45">
        <v>1055</v>
      </c>
      <c r="D45" s="46">
        <v>989</v>
      </c>
      <c r="E45" s="47">
        <v>2044</v>
      </c>
      <c r="F45" s="45">
        <v>5083</v>
      </c>
      <c r="G45" s="46">
        <v>5154</v>
      </c>
      <c r="H45" s="47">
        <v>10237</v>
      </c>
      <c r="I45" s="45">
        <v>6847</v>
      </c>
      <c r="J45" s="46">
        <v>7978</v>
      </c>
      <c r="K45" s="47">
        <v>14825</v>
      </c>
      <c r="L45" s="45">
        <v>2157</v>
      </c>
      <c r="M45" s="46">
        <v>3185</v>
      </c>
      <c r="N45" s="47">
        <v>5342</v>
      </c>
      <c r="O45" s="45">
        <v>1565</v>
      </c>
      <c r="P45" s="46">
        <v>2462</v>
      </c>
      <c r="Q45" s="47">
        <v>4027</v>
      </c>
      <c r="R45" s="48">
        <v>8295</v>
      </c>
      <c r="S45" s="46">
        <v>9328</v>
      </c>
      <c r="T45" s="47">
        <v>17623</v>
      </c>
      <c r="U45" s="49">
        <v>0.30312659592577879</v>
      </c>
      <c r="V45" s="53">
        <v>7942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82677165354330717" right="0.23622047244094491" top="0.55118110236220474" bottom="0.35433070866141736" header="0.11811023622047245" footer="0.11811023622047245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J1" sqref="J1:L1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0" t="s">
        <v>0</v>
      </c>
      <c r="C1" s="70"/>
      <c r="D1" s="70"/>
      <c r="E1" s="70"/>
      <c r="F1" s="70"/>
      <c r="G1" s="70"/>
      <c r="H1" s="70"/>
      <c r="J1" s="71">
        <v>41334</v>
      </c>
      <c r="K1" s="71"/>
      <c r="L1" s="71"/>
      <c r="M1" s="1" t="s">
        <v>1</v>
      </c>
    </row>
    <row r="2" spans="1:22" ht="16.5" customHeight="1" x14ac:dyDescent="0.15">
      <c r="A2" s="72" t="s">
        <v>2</v>
      </c>
      <c r="B2" s="75" t="s">
        <v>3</v>
      </c>
      <c r="C2" s="2"/>
      <c r="D2" s="3"/>
      <c r="E2" s="4"/>
      <c r="F2" s="4"/>
      <c r="G2" s="3"/>
      <c r="H2" s="3"/>
      <c r="I2" s="78" t="s">
        <v>4</v>
      </c>
      <c r="J2" s="78"/>
      <c r="K2" s="78"/>
      <c r="L2" s="78"/>
      <c r="M2" s="78"/>
      <c r="N2" s="7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3"/>
      <c r="B3" s="76"/>
      <c r="C3" s="63" t="s">
        <v>5</v>
      </c>
      <c r="D3" s="64"/>
      <c r="E3" s="79"/>
      <c r="F3" s="63" t="s">
        <v>6</v>
      </c>
      <c r="G3" s="64"/>
      <c r="H3" s="65"/>
      <c r="I3" s="63" t="s">
        <v>7</v>
      </c>
      <c r="J3" s="64"/>
      <c r="K3" s="65"/>
      <c r="L3" s="63" t="s">
        <v>8</v>
      </c>
      <c r="M3" s="80"/>
      <c r="N3" s="81"/>
      <c r="O3" s="63" t="s">
        <v>9</v>
      </c>
      <c r="P3" s="64"/>
      <c r="Q3" s="65"/>
      <c r="R3" s="63" t="s">
        <v>10</v>
      </c>
      <c r="S3" s="64"/>
      <c r="T3" s="65"/>
      <c r="U3" s="66" t="s">
        <v>11</v>
      </c>
      <c r="V3" s="68" t="s">
        <v>12</v>
      </c>
    </row>
    <row r="4" spans="1:22" ht="19.5" customHeight="1" x14ac:dyDescent="0.15">
      <c r="A4" s="74"/>
      <c r="B4" s="77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7"/>
      <c r="V4" s="69"/>
    </row>
    <row r="5" spans="1:22" ht="15" customHeight="1" x14ac:dyDescent="0.15">
      <c r="A5" s="58" t="s">
        <v>16</v>
      </c>
      <c r="B5" s="11" t="s">
        <v>17</v>
      </c>
      <c r="C5" s="12">
        <v>13</v>
      </c>
      <c r="D5" s="13">
        <v>16</v>
      </c>
      <c r="E5" s="14">
        <v>29</v>
      </c>
      <c r="F5" s="12">
        <v>110</v>
      </c>
      <c r="G5" s="13">
        <v>120</v>
      </c>
      <c r="H5" s="14">
        <v>230</v>
      </c>
      <c r="I5" s="12">
        <v>178</v>
      </c>
      <c r="J5" s="13">
        <v>202</v>
      </c>
      <c r="K5" s="14">
        <v>380</v>
      </c>
      <c r="L5" s="12">
        <v>75</v>
      </c>
      <c r="M5" s="13">
        <v>86</v>
      </c>
      <c r="N5" s="14">
        <v>161</v>
      </c>
      <c r="O5" s="15">
        <v>44</v>
      </c>
      <c r="P5" s="13">
        <v>47</v>
      </c>
      <c r="Q5" s="16">
        <v>91</v>
      </c>
      <c r="R5" s="15">
        <v>198</v>
      </c>
      <c r="S5" s="13">
        <v>222</v>
      </c>
      <c r="T5" s="17">
        <v>420</v>
      </c>
      <c r="U5" s="18">
        <v>0.38333333333333336</v>
      </c>
      <c r="V5" s="50">
        <v>209</v>
      </c>
    </row>
    <row r="6" spans="1:22" ht="15" customHeight="1" x14ac:dyDescent="0.15">
      <c r="A6" s="59"/>
      <c r="B6" s="19" t="s">
        <v>18</v>
      </c>
      <c r="C6" s="20">
        <v>20</v>
      </c>
      <c r="D6" s="21">
        <v>15</v>
      </c>
      <c r="E6" s="22">
        <v>35</v>
      </c>
      <c r="F6" s="20">
        <v>150</v>
      </c>
      <c r="G6" s="21">
        <v>109</v>
      </c>
      <c r="H6" s="22">
        <v>259</v>
      </c>
      <c r="I6" s="20">
        <v>234</v>
      </c>
      <c r="J6" s="21">
        <v>227</v>
      </c>
      <c r="K6" s="22">
        <v>461</v>
      </c>
      <c r="L6" s="20">
        <v>90</v>
      </c>
      <c r="M6" s="21">
        <v>126</v>
      </c>
      <c r="N6" s="22">
        <v>216</v>
      </c>
      <c r="O6" s="20">
        <v>63</v>
      </c>
      <c r="P6" s="21">
        <v>103</v>
      </c>
      <c r="Q6" s="23">
        <v>166</v>
      </c>
      <c r="R6" s="20">
        <v>260</v>
      </c>
      <c r="S6" s="21">
        <v>250</v>
      </c>
      <c r="T6" s="22">
        <v>510</v>
      </c>
      <c r="U6" s="24">
        <v>0.42352941176470588</v>
      </c>
      <c r="V6" s="51">
        <v>248</v>
      </c>
    </row>
    <row r="7" spans="1:22" ht="15" customHeight="1" x14ac:dyDescent="0.15">
      <c r="A7" s="59"/>
      <c r="B7" s="19" t="s">
        <v>19</v>
      </c>
      <c r="C7" s="20">
        <v>61</v>
      </c>
      <c r="D7" s="21">
        <v>63</v>
      </c>
      <c r="E7" s="22">
        <v>124</v>
      </c>
      <c r="F7" s="20">
        <v>372</v>
      </c>
      <c r="G7" s="21">
        <v>394</v>
      </c>
      <c r="H7" s="22">
        <v>766</v>
      </c>
      <c r="I7" s="20">
        <v>541</v>
      </c>
      <c r="J7" s="21">
        <v>635</v>
      </c>
      <c r="K7" s="22">
        <v>1176</v>
      </c>
      <c r="L7" s="20">
        <v>186</v>
      </c>
      <c r="M7" s="21">
        <v>264</v>
      </c>
      <c r="N7" s="22">
        <v>450</v>
      </c>
      <c r="O7" s="20">
        <v>135</v>
      </c>
      <c r="P7" s="21">
        <v>204</v>
      </c>
      <c r="Q7" s="23">
        <v>339</v>
      </c>
      <c r="R7" s="20">
        <v>619</v>
      </c>
      <c r="S7" s="21">
        <v>721</v>
      </c>
      <c r="T7" s="22">
        <v>1340</v>
      </c>
      <c r="U7" s="24">
        <v>0.33582089552238809</v>
      </c>
      <c r="V7" s="51">
        <v>598</v>
      </c>
    </row>
    <row r="8" spans="1:22" ht="15" customHeight="1" x14ac:dyDescent="0.15">
      <c r="A8" s="59"/>
      <c r="B8" s="19" t="s">
        <v>20</v>
      </c>
      <c r="C8" s="20">
        <v>47</v>
      </c>
      <c r="D8" s="21">
        <v>35</v>
      </c>
      <c r="E8" s="22">
        <v>82</v>
      </c>
      <c r="F8" s="20">
        <v>187</v>
      </c>
      <c r="G8" s="21">
        <v>189</v>
      </c>
      <c r="H8" s="22">
        <v>376</v>
      </c>
      <c r="I8" s="20">
        <v>244</v>
      </c>
      <c r="J8" s="21">
        <v>273</v>
      </c>
      <c r="K8" s="22">
        <v>517</v>
      </c>
      <c r="L8" s="20">
        <v>67</v>
      </c>
      <c r="M8" s="21">
        <v>93</v>
      </c>
      <c r="N8" s="22">
        <v>160</v>
      </c>
      <c r="O8" s="20">
        <v>49</v>
      </c>
      <c r="P8" s="21">
        <v>78</v>
      </c>
      <c r="Q8" s="23">
        <v>127</v>
      </c>
      <c r="R8" s="20">
        <v>301</v>
      </c>
      <c r="S8" s="21">
        <v>317</v>
      </c>
      <c r="T8" s="22">
        <v>618</v>
      </c>
      <c r="U8" s="24">
        <v>0.25889967637540451</v>
      </c>
      <c r="V8" s="51">
        <v>269</v>
      </c>
    </row>
    <row r="9" spans="1:22" ht="15" customHeight="1" x14ac:dyDescent="0.15">
      <c r="A9" s="59"/>
      <c r="B9" s="19" t="s">
        <v>21</v>
      </c>
      <c r="C9" s="20">
        <v>22</v>
      </c>
      <c r="D9" s="21">
        <v>21</v>
      </c>
      <c r="E9" s="22">
        <v>43</v>
      </c>
      <c r="F9" s="20">
        <v>180</v>
      </c>
      <c r="G9" s="21">
        <v>207</v>
      </c>
      <c r="H9" s="22">
        <v>387</v>
      </c>
      <c r="I9" s="20">
        <v>256</v>
      </c>
      <c r="J9" s="21">
        <v>322</v>
      </c>
      <c r="K9" s="22">
        <v>578</v>
      </c>
      <c r="L9" s="20">
        <v>89</v>
      </c>
      <c r="M9" s="21">
        <v>128</v>
      </c>
      <c r="N9" s="22">
        <v>217</v>
      </c>
      <c r="O9" s="20">
        <v>68</v>
      </c>
      <c r="P9" s="21">
        <v>102</v>
      </c>
      <c r="Q9" s="23">
        <v>170</v>
      </c>
      <c r="R9" s="20">
        <v>291</v>
      </c>
      <c r="S9" s="21">
        <v>356</v>
      </c>
      <c r="T9" s="22">
        <v>647</v>
      </c>
      <c r="U9" s="24">
        <v>0.33539412673879443</v>
      </c>
      <c r="V9" s="51">
        <v>334</v>
      </c>
    </row>
    <row r="10" spans="1:22" ht="15" customHeight="1" x14ac:dyDescent="0.15">
      <c r="A10" s="59"/>
      <c r="B10" s="19" t="s">
        <v>22</v>
      </c>
      <c r="C10" s="20">
        <v>29</v>
      </c>
      <c r="D10" s="21">
        <v>28</v>
      </c>
      <c r="E10" s="22">
        <v>57</v>
      </c>
      <c r="F10" s="20">
        <v>138</v>
      </c>
      <c r="G10" s="21">
        <v>144</v>
      </c>
      <c r="H10" s="22">
        <v>282</v>
      </c>
      <c r="I10" s="20">
        <v>206</v>
      </c>
      <c r="J10" s="21">
        <v>245</v>
      </c>
      <c r="K10" s="22">
        <v>451</v>
      </c>
      <c r="L10" s="20">
        <v>79</v>
      </c>
      <c r="M10" s="21">
        <v>110</v>
      </c>
      <c r="N10" s="22">
        <v>189</v>
      </c>
      <c r="O10" s="20">
        <v>56</v>
      </c>
      <c r="P10" s="21">
        <v>89</v>
      </c>
      <c r="Q10" s="23">
        <v>145</v>
      </c>
      <c r="R10" s="20">
        <v>246</v>
      </c>
      <c r="S10" s="21">
        <v>282</v>
      </c>
      <c r="T10" s="22">
        <v>528</v>
      </c>
      <c r="U10" s="24">
        <v>0.35795454545454547</v>
      </c>
      <c r="V10" s="51">
        <v>235</v>
      </c>
    </row>
    <row r="11" spans="1:22" ht="15" customHeight="1" x14ac:dyDescent="0.15">
      <c r="A11" s="59"/>
      <c r="B11" s="19" t="s">
        <v>23</v>
      </c>
      <c r="C11" s="20">
        <v>143</v>
      </c>
      <c r="D11" s="21">
        <v>118</v>
      </c>
      <c r="E11" s="22">
        <v>261</v>
      </c>
      <c r="F11" s="20">
        <v>652</v>
      </c>
      <c r="G11" s="21">
        <v>619</v>
      </c>
      <c r="H11" s="22">
        <v>1271</v>
      </c>
      <c r="I11" s="20">
        <v>870</v>
      </c>
      <c r="J11" s="21">
        <v>958</v>
      </c>
      <c r="K11" s="22">
        <v>1828</v>
      </c>
      <c r="L11" s="20">
        <v>269</v>
      </c>
      <c r="M11" s="21">
        <v>384</v>
      </c>
      <c r="N11" s="22">
        <v>653</v>
      </c>
      <c r="O11" s="20">
        <v>197</v>
      </c>
      <c r="P11" s="21">
        <v>289</v>
      </c>
      <c r="Q11" s="23">
        <v>486</v>
      </c>
      <c r="R11" s="20">
        <v>1064</v>
      </c>
      <c r="S11" s="21">
        <v>1121</v>
      </c>
      <c r="T11" s="22">
        <v>2185</v>
      </c>
      <c r="U11" s="24">
        <v>0.29885583524027459</v>
      </c>
      <c r="V11" s="51">
        <v>1011</v>
      </c>
    </row>
    <row r="12" spans="1:22" ht="15" customHeight="1" x14ac:dyDescent="0.15">
      <c r="A12" s="59"/>
      <c r="B12" s="19" t="s">
        <v>24</v>
      </c>
      <c r="C12" s="20">
        <v>92</v>
      </c>
      <c r="D12" s="21">
        <v>101</v>
      </c>
      <c r="E12" s="22">
        <v>193</v>
      </c>
      <c r="F12" s="20">
        <v>395</v>
      </c>
      <c r="G12" s="21">
        <v>398</v>
      </c>
      <c r="H12" s="22">
        <v>793</v>
      </c>
      <c r="I12" s="20">
        <v>505</v>
      </c>
      <c r="J12" s="21">
        <v>576</v>
      </c>
      <c r="K12" s="22">
        <v>1081</v>
      </c>
      <c r="L12" s="20">
        <v>147</v>
      </c>
      <c r="M12" s="21">
        <v>207</v>
      </c>
      <c r="N12" s="22">
        <v>354</v>
      </c>
      <c r="O12" s="20">
        <v>104</v>
      </c>
      <c r="P12" s="21">
        <v>134</v>
      </c>
      <c r="Q12" s="23">
        <v>238</v>
      </c>
      <c r="R12" s="20">
        <v>634</v>
      </c>
      <c r="S12" s="21">
        <v>706</v>
      </c>
      <c r="T12" s="22">
        <v>1340</v>
      </c>
      <c r="U12" s="24">
        <v>0.26417910447761195</v>
      </c>
      <c r="V12" s="51">
        <v>605</v>
      </c>
    </row>
    <row r="13" spans="1:22" ht="15" customHeight="1" x14ac:dyDescent="0.15">
      <c r="A13" s="59"/>
      <c r="B13" s="19" t="s">
        <v>25</v>
      </c>
      <c r="C13" s="20">
        <v>9</v>
      </c>
      <c r="D13" s="21">
        <v>6</v>
      </c>
      <c r="E13" s="22">
        <v>15</v>
      </c>
      <c r="F13" s="20">
        <v>30</v>
      </c>
      <c r="G13" s="21">
        <v>35</v>
      </c>
      <c r="H13" s="22">
        <v>65</v>
      </c>
      <c r="I13" s="20">
        <v>46</v>
      </c>
      <c r="J13" s="21">
        <v>53</v>
      </c>
      <c r="K13" s="22">
        <v>99</v>
      </c>
      <c r="L13" s="20">
        <v>17</v>
      </c>
      <c r="M13" s="21">
        <v>22</v>
      </c>
      <c r="N13" s="22">
        <v>39</v>
      </c>
      <c r="O13" s="20">
        <v>12</v>
      </c>
      <c r="P13" s="21">
        <v>19</v>
      </c>
      <c r="Q13" s="23">
        <v>31</v>
      </c>
      <c r="R13" s="20">
        <v>56</v>
      </c>
      <c r="S13" s="21">
        <v>63</v>
      </c>
      <c r="T13" s="22">
        <v>119</v>
      </c>
      <c r="U13" s="24">
        <v>0.32773109243697479</v>
      </c>
      <c r="V13" s="51">
        <v>45</v>
      </c>
    </row>
    <row r="14" spans="1:22" ht="15" customHeight="1" x14ac:dyDescent="0.15">
      <c r="A14" s="59"/>
      <c r="B14" s="19" t="s">
        <v>26</v>
      </c>
      <c r="C14" s="20">
        <v>5</v>
      </c>
      <c r="D14" s="21">
        <v>5</v>
      </c>
      <c r="E14" s="22">
        <v>10</v>
      </c>
      <c r="F14" s="20">
        <v>34</v>
      </c>
      <c r="G14" s="21">
        <v>36</v>
      </c>
      <c r="H14" s="22">
        <v>70</v>
      </c>
      <c r="I14" s="20">
        <v>47</v>
      </c>
      <c r="J14" s="21">
        <v>49</v>
      </c>
      <c r="K14" s="22">
        <v>96</v>
      </c>
      <c r="L14" s="20">
        <v>16</v>
      </c>
      <c r="M14" s="21">
        <v>14</v>
      </c>
      <c r="N14" s="22">
        <v>30</v>
      </c>
      <c r="O14" s="20">
        <v>9</v>
      </c>
      <c r="P14" s="21">
        <v>12</v>
      </c>
      <c r="Q14" s="23">
        <v>21</v>
      </c>
      <c r="R14" s="20">
        <v>55</v>
      </c>
      <c r="S14" s="21">
        <v>55</v>
      </c>
      <c r="T14" s="22">
        <v>110</v>
      </c>
      <c r="U14" s="24">
        <v>0.27272727272727271</v>
      </c>
      <c r="V14" s="51">
        <v>51</v>
      </c>
    </row>
    <row r="15" spans="1:22" ht="15" customHeight="1" x14ac:dyDescent="0.15">
      <c r="A15" s="59"/>
      <c r="B15" s="19" t="s">
        <v>27</v>
      </c>
      <c r="C15" s="20">
        <v>23</v>
      </c>
      <c r="D15" s="21">
        <v>20</v>
      </c>
      <c r="E15" s="22">
        <v>43</v>
      </c>
      <c r="F15" s="20">
        <v>86</v>
      </c>
      <c r="G15" s="21">
        <v>76</v>
      </c>
      <c r="H15" s="22">
        <v>162</v>
      </c>
      <c r="I15" s="20">
        <v>108</v>
      </c>
      <c r="J15" s="21">
        <v>117</v>
      </c>
      <c r="K15" s="22">
        <v>225</v>
      </c>
      <c r="L15" s="20">
        <v>26</v>
      </c>
      <c r="M15" s="21">
        <v>45</v>
      </c>
      <c r="N15" s="22">
        <v>71</v>
      </c>
      <c r="O15" s="20">
        <v>22</v>
      </c>
      <c r="P15" s="21">
        <v>37</v>
      </c>
      <c r="Q15" s="23">
        <v>59</v>
      </c>
      <c r="R15" s="20">
        <v>135</v>
      </c>
      <c r="S15" s="21">
        <v>141</v>
      </c>
      <c r="T15" s="22">
        <v>276</v>
      </c>
      <c r="U15" s="24">
        <v>0.25724637681159418</v>
      </c>
      <c r="V15" s="51">
        <v>135</v>
      </c>
    </row>
    <row r="16" spans="1:22" ht="15" customHeight="1" x14ac:dyDescent="0.15">
      <c r="A16" s="59"/>
      <c r="B16" s="19" t="s">
        <v>28</v>
      </c>
      <c r="C16" s="20">
        <v>21</v>
      </c>
      <c r="D16" s="21">
        <v>13</v>
      </c>
      <c r="E16" s="22">
        <v>34</v>
      </c>
      <c r="F16" s="20">
        <v>85</v>
      </c>
      <c r="G16" s="21">
        <v>89</v>
      </c>
      <c r="H16" s="22">
        <v>174</v>
      </c>
      <c r="I16" s="20">
        <v>119</v>
      </c>
      <c r="J16" s="21">
        <v>166</v>
      </c>
      <c r="K16" s="22">
        <v>285</v>
      </c>
      <c r="L16" s="20">
        <v>37</v>
      </c>
      <c r="M16" s="21">
        <v>85</v>
      </c>
      <c r="N16" s="22">
        <v>122</v>
      </c>
      <c r="O16" s="20">
        <v>27</v>
      </c>
      <c r="P16" s="21">
        <v>60</v>
      </c>
      <c r="Q16" s="23">
        <v>87</v>
      </c>
      <c r="R16" s="20">
        <v>143</v>
      </c>
      <c r="S16" s="21">
        <v>187</v>
      </c>
      <c r="T16" s="22">
        <v>330</v>
      </c>
      <c r="U16" s="24">
        <v>0.36969696969696969</v>
      </c>
      <c r="V16" s="51">
        <v>152</v>
      </c>
    </row>
    <row r="17" spans="1:22" ht="15" customHeight="1" x14ac:dyDescent="0.15">
      <c r="A17" s="59"/>
      <c r="B17" s="19" t="s">
        <v>29</v>
      </c>
      <c r="C17" s="20">
        <v>21</v>
      </c>
      <c r="D17" s="21">
        <v>25</v>
      </c>
      <c r="E17" s="22">
        <v>46</v>
      </c>
      <c r="F17" s="20">
        <v>126</v>
      </c>
      <c r="G17" s="21">
        <v>137</v>
      </c>
      <c r="H17" s="22">
        <v>263</v>
      </c>
      <c r="I17" s="20">
        <v>168</v>
      </c>
      <c r="J17" s="21">
        <v>219</v>
      </c>
      <c r="K17" s="22">
        <v>387</v>
      </c>
      <c r="L17" s="20">
        <v>52</v>
      </c>
      <c r="M17" s="21">
        <v>96</v>
      </c>
      <c r="N17" s="22">
        <v>148</v>
      </c>
      <c r="O17" s="20">
        <v>33</v>
      </c>
      <c r="P17" s="21">
        <v>70</v>
      </c>
      <c r="Q17" s="23">
        <v>103</v>
      </c>
      <c r="R17" s="20">
        <v>199</v>
      </c>
      <c r="S17" s="21">
        <v>258</v>
      </c>
      <c r="T17" s="22">
        <v>457</v>
      </c>
      <c r="U17" s="24">
        <v>0.32385120350109409</v>
      </c>
      <c r="V17" s="51">
        <v>222</v>
      </c>
    </row>
    <row r="18" spans="1:22" ht="15" customHeight="1" x14ac:dyDescent="0.15">
      <c r="A18" s="59"/>
      <c r="B18" s="19" t="s">
        <v>30</v>
      </c>
      <c r="C18" s="20">
        <v>125</v>
      </c>
      <c r="D18" s="21">
        <v>116</v>
      </c>
      <c r="E18" s="22">
        <v>241</v>
      </c>
      <c r="F18" s="20">
        <v>428</v>
      </c>
      <c r="G18" s="21">
        <v>513</v>
      </c>
      <c r="H18" s="22">
        <v>941</v>
      </c>
      <c r="I18" s="20">
        <v>562</v>
      </c>
      <c r="J18" s="21">
        <v>797</v>
      </c>
      <c r="K18" s="22">
        <v>1359</v>
      </c>
      <c r="L18" s="20">
        <v>178</v>
      </c>
      <c r="M18" s="21">
        <v>324</v>
      </c>
      <c r="N18" s="22">
        <v>502</v>
      </c>
      <c r="O18" s="20">
        <v>135</v>
      </c>
      <c r="P18" s="21">
        <v>260</v>
      </c>
      <c r="Q18" s="23">
        <v>395</v>
      </c>
      <c r="R18" s="20">
        <v>731</v>
      </c>
      <c r="S18" s="21">
        <v>953</v>
      </c>
      <c r="T18" s="22">
        <v>1684</v>
      </c>
      <c r="U18" s="24">
        <v>0.29809976247030878</v>
      </c>
      <c r="V18" s="51">
        <v>843</v>
      </c>
    </row>
    <row r="19" spans="1:22" ht="15" customHeight="1" x14ac:dyDescent="0.15">
      <c r="A19" s="59"/>
      <c r="B19" s="19" t="s">
        <v>31</v>
      </c>
      <c r="C19" s="20">
        <v>2</v>
      </c>
      <c r="D19" s="21">
        <v>0</v>
      </c>
      <c r="E19" s="22">
        <v>2</v>
      </c>
      <c r="F19" s="20">
        <v>5</v>
      </c>
      <c r="G19" s="21">
        <v>5</v>
      </c>
      <c r="H19" s="22">
        <v>10</v>
      </c>
      <c r="I19" s="20">
        <v>5</v>
      </c>
      <c r="J19" s="21">
        <v>6</v>
      </c>
      <c r="K19" s="22">
        <v>11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9</v>
      </c>
      <c r="S19" s="21">
        <v>6</v>
      </c>
      <c r="T19" s="22">
        <v>15</v>
      </c>
      <c r="U19" s="24">
        <v>0.2</v>
      </c>
      <c r="V19" s="51">
        <v>7</v>
      </c>
    </row>
    <row r="20" spans="1:22" ht="15" customHeight="1" x14ac:dyDescent="0.15">
      <c r="A20" s="59"/>
      <c r="B20" s="19" t="s">
        <v>32</v>
      </c>
      <c r="C20" s="20">
        <v>73</v>
      </c>
      <c r="D20" s="21">
        <v>86</v>
      </c>
      <c r="E20" s="22">
        <v>159</v>
      </c>
      <c r="F20" s="20">
        <v>386</v>
      </c>
      <c r="G20" s="21">
        <v>419</v>
      </c>
      <c r="H20" s="22">
        <v>805</v>
      </c>
      <c r="I20" s="20">
        <v>515</v>
      </c>
      <c r="J20" s="21">
        <v>572</v>
      </c>
      <c r="K20" s="22">
        <v>1087</v>
      </c>
      <c r="L20" s="20">
        <v>154</v>
      </c>
      <c r="M20" s="21">
        <v>186</v>
      </c>
      <c r="N20" s="22">
        <v>340</v>
      </c>
      <c r="O20" s="20">
        <v>111</v>
      </c>
      <c r="P20" s="21">
        <v>132</v>
      </c>
      <c r="Q20" s="23">
        <v>243</v>
      </c>
      <c r="R20" s="20">
        <v>613</v>
      </c>
      <c r="S20" s="21">
        <v>691</v>
      </c>
      <c r="T20" s="22">
        <v>1304</v>
      </c>
      <c r="U20" s="24">
        <v>0.2607361963190184</v>
      </c>
      <c r="V20" s="51">
        <v>617</v>
      </c>
    </row>
    <row r="21" spans="1:22" ht="15" customHeight="1" x14ac:dyDescent="0.15">
      <c r="A21" s="59"/>
      <c r="B21" s="19" t="s">
        <v>33</v>
      </c>
      <c r="C21" s="20">
        <v>22</v>
      </c>
      <c r="D21" s="21">
        <v>29</v>
      </c>
      <c r="E21" s="22">
        <v>51</v>
      </c>
      <c r="F21" s="20">
        <v>115</v>
      </c>
      <c r="G21" s="21">
        <v>99</v>
      </c>
      <c r="H21" s="22">
        <v>214</v>
      </c>
      <c r="I21" s="20">
        <v>153</v>
      </c>
      <c r="J21" s="21">
        <v>166</v>
      </c>
      <c r="K21" s="22">
        <v>319</v>
      </c>
      <c r="L21" s="20">
        <v>48</v>
      </c>
      <c r="M21" s="21">
        <v>70</v>
      </c>
      <c r="N21" s="22">
        <v>118</v>
      </c>
      <c r="O21" s="20">
        <v>37</v>
      </c>
      <c r="P21" s="21">
        <v>57</v>
      </c>
      <c r="Q21" s="23">
        <v>94</v>
      </c>
      <c r="R21" s="20">
        <v>185</v>
      </c>
      <c r="S21" s="21">
        <v>198</v>
      </c>
      <c r="T21" s="22">
        <v>383</v>
      </c>
      <c r="U21" s="24">
        <v>0.30809399477806787</v>
      </c>
      <c r="V21" s="51">
        <v>172</v>
      </c>
    </row>
    <row r="22" spans="1:22" ht="15" customHeight="1" x14ac:dyDescent="0.15">
      <c r="A22" s="59"/>
      <c r="B22" s="19" t="s">
        <v>34</v>
      </c>
      <c r="C22" s="20">
        <v>14</v>
      </c>
      <c r="D22" s="21">
        <v>8</v>
      </c>
      <c r="E22" s="22">
        <v>22</v>
      </c>
      <c r="F22" s="20">
        <v>45</v>
      </c>
      <c r="G22" s="21">
        <v>39</v>
      </c>
      <c r="H22" s="22">
        <v>84</v>
      </c>
      <c r="I22" s="20">
        <v>60</v>
      </c>
      <c r="J22" s="21">
        <v>70</v>
      </c>
      <c r="K22" s="22">
        <v>130</v>
      </c>
      <c r="L22" s="20">
        <v>19</v>
      </c>
      <c r="M22" s="21">
        <v>33</v>
      </c>
      <c r="N22" s="22">
        <v>52</v>
      </c>
      <c r="O22" s="20">
        <v>14</v>
      </c>
      <c r="P22" s="21">
        <v>29</v>
      </c>
      <c r="Q22" s="23">
        <v>43</v>
      </c>
      <c r="R22" s="20">
        <v>78</v>
      </c>
      <c r="S22" s="21">
        <v>80</v>
      </c>
      <c r="T22" s="22">
        <v>158</v>
      </c>
      <c r="U22" s="24">
        <v>0.32911392405063289</v>
      </c>
      <c r="V22" s="51">
        <v>69</v>
      </c>
    </row>
    <row r="23" spans="1:22" ht="15" customHeight="1" x14ac:dyDescent="0.15">
      <c r="A23" s="59"/>
      <c r="B23" s="19" t="s">
        <v>35</v>
      </c>
      <c r="C23" s="20">
        <v>2</v>
      </c>
      <c r="D23" s="21">
        <v>3</v>
      </c>
      <c r="E23" s="22">
        <v>5</v>
      </c>
      <c r="F23" s="20">
        <v>28</v>
      </c>
      <c r="G23" s="21">
        <v>26</v>
      </c>
      <c r="H23" s="22">
        <v>54</v>
      </c>
      <c r="I23" s="20">
        <v>47</v>
      </c>
      <c r="J23" s="21">
        <v>53</v>
      </c>
      <c r="K23" s="22">
        <v>100</v>
      </c>
      <c r="L23" s="20">
        <v>19</v>
      </c>
      <c r="M23" s="21">
        <v>28</v>
      </c>
      <c r="N23" s="22">
        <v>47</v>
      </c>
      <c r="O23" s="20">
        <v>14</v>
      </c>
      <c r="P23" s="21">
        <v>23</v>
      </c>
      <c r="Q23" s="23">
        <v>37</v>
      </c>
      <c r="R23" s="20">
        <v>49</v>
      </c>
      <c r="S23" s="21">
        <v>57</v>
      </c>
      <c r="T23" s="22">
        <v>106</v>
      </c>
      <c r="U23" s="24">
        <v>0.44339622641509435</v>
      </c>
      <c r="V23" s="51">
        <v>52</v>
      </c>
    </row>
    <row r="24" spans="1:22" ht="15" customHeight="1" x14ac:dyDescent="0.15">
      <c r="A24" s="59"/>
      <c r="B24" s="19" t="s">
        <v>36</v>
      </c>
      <c r="C24" s="20">
        <v>4</v>
      </c>
      <c r="D24" s="21">
        <v>6</v>
      </c>
      <c r="E24" s="22">
        <v>10</v>
      </c>
      <c r="F24" s="20">
        <v>22</v>
      </c>
      <c r="G24" s="21">
        <v>27</v>
      </c>
      <c r="H24" s="22">
        <v>49</v>
      </c>
      <c r="I24" s="20">
        <v>40</v>
      </c>
      <c r="J24" s="21">
        <v>50</v>
      </c>
      <c r="K24" s="22">
        <v>90</v>
      </c>
      <c r="L24" s="20">
        <v>18</v>
      </c>
      <c r="M24" s="21">
        <v>24</v>
      </c>
      <c r="N24" s="22">
        <v>42</v>
      </c>
      <c r="O24" s="20">
        <v>14</v>
      </c>
      <c r="P24" s="21">
        <v>22</v>
      </c>
      <c r="Q24" s="23">
        <v>36</v>
      </c>
      <c r="R24" s="20">
        <v>44</v>
      </c>
      <c r="S24" s="21">
        <v>57</v>
      </c>
      <c r="T24" s="22">
        <v>101</v>
      </c>
      <c r="U24" s="24">
        <v>0.41584158415841582</v>
      </c>
      <c r="V24" s="51">
        <v>38</v>
      </c>
    </row>
    <row r="25" spans="1:22" ht="15" customHeight="1" x14ac:dyDescent="0.15">
      <c r="A25" s="59"/>
      <c r="B25" s="19" t="s">
        <v>37</v>
      </c>
      <c r="C25" s="20">
        <v>12</v>
      </c>
      <c r="D25" s="21">
        <v>12</v>
      </c>
      <c r="E25" s="22">
        <v>24</v>
      </c>
      <c r="F25" s="20">
        <v>85</v>
      </c>
      <c r="G25" s="21">
        <v>89</v>
      </c>
      <c r="H25" s="22">
        <v>174</v>
      </c>
      <c r="I25" s="20">
        <v>116</v>
      </c>
      <c r="J25" s="21">
        <v>135</v>
      </c>
      <c r="K25" s="22">
        <v>251</v>
      </c>
      <c r="L25" s="20">
        <v>39</v>
      </c>
      <c r="M25" s="21">
        <v>54</v>
      </c>
      <c r="N25" s="22">
        <v>93</v>
      </c>
      <c r="O25" s="20">
        <v>35</v>
      </c>
      <c r="P25" s="21">
        <v>44</v>
      </c>
      <c r="Q25" s="23">
        <v>79</v>
      </c>
      <c r="R25" s="20">
        <v>136</v>
      </c>
      <c r="S25" s="21">
        <v>155</v>
      </c>
      <c r="T25" s="22">
        <v>291</v>
      </c>
      <c r="U25" s="24">
        <v>0.31958762886597936</v>
      </c>
      <c r="V25" s="51">
        <v>110</v>
      </c>
    </row>
    <row r="26" spans="1:22" ht="15" customHeight="1" x14ac:dyDescent="0.15">
      <c r="A26" s="59"/>
      <c r="B26" s="19" t="s">
        <v>38</v>
      </c>
      <c r="C26" s="20">
        <v>14</v>
      </c>
      <c r="D26" s="21">
        <v>18</v>
      </c>
      <c r="E26" s="22">
        <v>32</v>
      </c>
      <c r="F26" s="20">
        <v>84</v>
      </c>
      <c r="G26" s="21">
        <v>78</v>
      </c>
      <c r="H26" s="22">
        <v>162</v>
      </c>
      <c r="I26" s="20">
        <v>120</v>
      </c>
      <c r="J26" s="21">
        <v>148</v>
      </c>
      <c r="K26" s="22">
        <v>268</v>
      </c>
      <c r="L26" s="20">
        <v>46</v>
      </c>
      <c r="M26" s="21">
        <v>73</v>
      </c>
      <c r="N26" s="22">
        <v>119</v>
      </c>
      <c r="O26" s="20">
        <v>40</v>
      </c>
      <c r="P26" s="21">
        <v>61</v>
      </c>
      <c r="Q26" s="23">
        <v>101</v>
      </c>
      <c r="R26" s="20">
        <v>144</v>
      </c>
      <c r="S26" s="21">
        <v>169</v>
      </c>
      <c r="T26" s="22">
        <v>313</v>
      </c>
      <c r="U26" s="24">
        <v>0.38019169329073482</v>
      </c>
      <c r="V26" s="51">
        <v>117</v>
      </c>
    </row>
    <row r="27" spans="1:22" ht="15" customHeight="1" x14ac:dyDescent="0.15">
      <c r="A27" s="59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59"/>
      <c r="B28" s="25" t="s">
        <v>40</v>
      </c>
      <c r="C28" s="26">
        <v>1</v>
      </c>
      <c r="D28" s="27">
        <v>1</v>
      </c>
      <c r="E28" s="28">
        <v>2</v>
      </c>
      <c r="F28" s="26">
        <v>10</v>
      </c>
      <c r="G28" s="27">
        <v>7</v>
      </c>
      <c r="H28" s="28">
        <v>17</v>
      </c>
      <c r="I28" s="26">
        <v>12</v>
      </c>
      <c r="J28" s="27">
        <v>9</v>
      </c>
      <c r="K28" s="28">
        <v>21</v>
      </c>
      <c r="L28" s="26">
        <v>3</v>
      </c>
      <c r="M28" s="27">
        <v>3</v>
      </c>
      <c r="N28" s="28">
        <v>6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0.24</v>
      </c>
      <c r="V28" s="51">
        <v>11</v>
      </c>
    </row>
    <row r="29" spans="1:22" ht="15" customHeight="1" thickTop="1" x14ac:dyDescent="0.15">
      <c r="A29" s="60"/>
      <c r="B29" s="31" t="s">
        <v>41</v>
      </c>
      <c r="C29" s="32">
        <v>775</v>
      </c>
      <c r="D29" s="33">
        <v>745</v>
      </c>
      <c r="E29" s="34">
        <v>1520</v>
      </c>
      <c r="F29" s="32">
        <v>3754</v>
      </c>
      <c r="G29" s="33">
        <v>3855</v>
      </c>
      <c r="H29" s="34">
        <v>7609</v>
      </c>
      <c r="I29" s="32">
        <v>5155</v>
      </c>
      <c r="J29" s="33">
        <v>6051</v>
      </c>
      <c r="K29" s="34">
        <v>11206</v>
      </c>
      <c r="L29" s="32">
        <v>1678</v>
      </c>
      <c r="M29" s="35">
        <v>2459</v>
      </c>
      <c r="N29" s="36">
        <v>4137</v>
      </c>
      <c r="O29" s="37">
        <v>1226</v>
      </c>
      <c r="P29" s="33">
        <v>1878</v>
      </c>
      <c r="Q29" s="34">
        <v>3104</v>
      </c>
      <c r="R29" s="32">
        <v>6207</v>
      </c>
      <c r="S29" s="33">
        <v>7059</v>
      </c>
      <c r="T29" s="34">
        <v>13266</v>
      </c>
      <c r="U29" s="38">
        <v>0.31184984170058799</v>
      </c>
      <c r="V29" s="52">
        <v>6154</v>
      </c>
    </row>
    <row r="30" spans="1:22" ht="15" customHeight="1" x14ac:dyDescent="0.15">
      <c r="A30" s="59" t="s">
        <v>42</v>
      </c>
      <c r="B30" s="11" t="s">
        <v>43</v>
      </c>
      <c r="C30" s="12">
        <v>11</v>
      </c>
      <c r="D30" s="13">
        <v>9</v>
      </c>
      <c r="E30" s="14">
        <v>20</v>
      </c>
      <c r="F30" s="12">
        <v>67</v>
      </c>
      <c r="G30" s="13">
        <v>51</v>
      </c>
      <c r="H30" s="14">
        <v>118</v>
      </c>
      <c r="I30" s="12">
        <v>89</v>
      </c>
      <c r="J30" s="13">
        <v>93</v>
      </c>
      <c r="K30" s="14">
        <v>182</v>
      </c>
      <c r="L30" s="12">
        <v>30</v>
      </c>
      <c r="M30" s="13">
        <v>47</v>
      </c>
      <c r="N30" s="14">
        <v>77</v>
      </c>
      <c r="O30" s="12">
        <v>20</v>
      </c>
      <c r="P30" s="13">
        <v>38</v>
      </c>
      <c r="Q30" s="14">
        <v>58</v>
      </c>
      <c r="R30" s="39">
        <v>108</v>
      </c>
      <c r="S30" s="40">
        <v>107</v>
      </c>
      <c r="T30" s="40">
        <v>215</v>
      </c>
      <c r="U30" s="18">
        <v>0.35813953488372091</v>
      </c>
      <c r="V30" s="51">
        <v>82</v>
      </c>
    </row>
    <row r="31" spans="1:22" ht="15" customHeight="1" x14ac:dyDescent="0.15">
      <c r="A31" s="59"/>
      <c r="B31" s="19" t="s">
        <v>44</v>
      </c>
      <c r="C31" s="20">
        <v>6</v>
      </c>
      <c r="D31" s="21">
        <v>3</v>
      </c>
      <c r="E31" s="22">
        <v>9</v>
      </c>
      <c r="F31" s="20">
        <v>25</v>
      </c>
      <c r="G31" s="21">
        <v>21</v>
      </c>
      <c r="H31" s="22">
        <v>46</v>
      </c>
      <c r="I31" s="20">
        <v>29</v>
      </c>
      <c r="J31" s="21">
        <v>37</v>
      </c>
      <c r="K31" s="22">
        <v>66</v>
      </c>
      <c r="L31" s="20">
        <v>7</v>
      </c>
      <c r="M31" s="21">
        <v>16</v>
      </c>
      <c r="N31" s="22">
        <v>23</v>
      </c>
      <c r="O31" s="20">
        <v>5</v>
      </c>
      <c r="P31" s="21">
        <v>13</v>
      </c>
      <c r="Q31" s="22">
        <v>18</v>
      </c>
      <c r="R31" s="41">
        <v>38</v>
      </c>
      <c r="S31" s="23">
        <v>40</v>
      </c>
      <c r="T31" s="23">
        <v>78</v>
      </c>
      <c r="U31" s="24">
        <v>0.29487179487179488</v>
      </c>
      <c r="V31" s="51">
        <v>36</v>
      </c>
    </row>
    <row r="32" spans="1:22" ht="15" customHeight="1" x14ac:dyDescent="0.15">
      <c r="A32" s="59"/>
      <c r="B32" s="19" t="s">
        <v>45</v>
      </c>
      <c r="C32" s="20">
        <v>24</v>
      </c>
      <c r="D32" s="21">
        <v>14</v>
      </c>
      <c r="E32" s="22">
        <v>38</v>
      </c>
      <c r="F32" s="20">
        <v>87</v>
      </c>
      <c r="G32" s="21">
        <v>78</v>
      </c>
      <c r="H32" s="22">
        <v>165</v>
      </c>
      <c r="I32" s="20">
        <v>111</v>
      </c>
      <c r="J32" s="21">
        <v>128</v>
      </c>
      <c r="K32" s="22">
        <v>239</v>
      </c>
      <c r="L32" s="20">
        <v>31</v>
      </c>
      <c r="M32" s="21">
        <v>53</v>
      </c>
      <c r="N32" s="22">
        <v>84</v>
      </c>
      <c r="O32" s="20">
        <v>25</v>
      </c>
      <c r="P32" s="21">
        <v>46</v>
      </c>
      <c r="Q32" s="22">
        <v>71</v>
      </c>
      <c r="R32" s="41">
        <v>142</v>
      </c>
      <c r="S32" s="23">
        <v>145</v>
      </c>
      <c r="T32" s="23">
        <v>287</v>
      </c>
      <c r="U32" s="24">
        <v>0.29268292682926828</v>
      </c>
      <c r="V32" s="51">
        <v>113</v>
      </c>
    </row>
    <row r="33" spans="1:22" ht="15" customHeight="1" x14ac:dyDescent="0.15">
      <c r="A33" s="59"/>
      <c r="B33" s="19" t="s">
        <v>46</v>
      </c>
      <c r="C33" s="20">
        <v>47</v>
      </c>
      <c r="D33" s="21">
        <v>32</v>
      </c>
      <c r="E33" s="22">
        <v>79</v>
      </c>
      <c r="F33" s="20">
        <v>251</v>
      </c>
      <c r="G33" s="21">
        <v>263</v>
      </c>
      <c r="H33" s="22">
        <v>514</v>
      </c>
      <c r="I33" s="20">
        <v>332</v>
      </c>
      <c r="J33" s="21">
        <v>403</v>
      </c>
      <c r="K33" s="22">
        <v>735</v>
      </c>
      <c r="L33" s="20">
        <v>95</v>
      </c>
      <c r="M33" s="21">
        <v>156</v>
      </c>
      <c r="N33" s="22">
        <v>251</v>
      </c>
      <c r="O33" s="20">
        <v>69</v>
      </c>
      <c r="P33" s="21">
        <v>129</v>
      </c>
      <c r="Q33" s="22">
        <v>198</v>
      </c>
      <c r="R33" s="41">
        <v>393</v>
      </c>
      <c r="S33" s="23">
        <v>451</v>
      </c>
      <c r="T33" s="23">
        <v>844</v>
      </c>
      <c r="U33" s="24">
        <v>0.29739336492890994</v>
      </c>
      <c r="V33" s="51">
        <v>372</v>
      </c>
    </row>
    <row r="34" spans="1:22" ht="15" customHeight="1" x14ac:dyDescent="0.15">
      <c r="A34" s="59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9"/>
      <c r="B35" s="19" t="s">
        <v>48</v>
      </c>
      <c r="C35" s="20">
        <v>65</v>
      </c>
      <c r="D35" s="21">
        <v>68</v>
      </c>
      <c r="E35" s="22">
        <v>133</v>
      </c>
      <c r="F35" s="20">
        <v>151</v>
      </c>
      <c r="G35" s="21">
        <v>219</v>
      </c>
      <c r="H35" s="22">
        <v>370</v>
      </c>
      <c r="I35" s="20">
        <v>179</v>
      </c>
      <c r="J35" s="21">
        <v>246</v>
      </c>
      <c r="K35" s="22">
        <v>425</v>
      </c>
      <c r="L35" s="20">
        <v>40</v>
      </c>
      <c r="M35" s="21">
        <v>51</v>
      </c>
      <c r="N35" s="22">
        <v>91</v>
      </c>
      <c r="O35" s="20">
        <v>25</v>
      </c>
      <c r="P35" s="21">
        <v>42</v>
      </c>
      <c r="Q35" s="22">
        <v>67</v>
      </c>
      <c r="R35" s="41">
        <v>256</v>
      </c>
      <c r="S35" s="23">
        <v>338</v>
      </c>
      <c r="T35" s="23">
        <v>594</v>
      </c>
      <c r="U35" s="24">
        <v>0.1531986531986532</v>
      </c>
      <c r="V35" s="51">
        <v>251</v>
      </c>
    </row>
    <row r="36" spans="1:22" ht="15" customHeight="1" x14ac:dyDescent="0.15">
      <c r="A36" s="59"/>
      <c r="B36" s="19" t="s">
        <v>49</v>
      </c>
      <c r="C36" s="20">
        <v>34</v>
      </c>
      <c r="D36" s="21">
        <v>25</v>
      </c>
      <c r="E36" s="22">
        <v>59</v>
      </c>
      <c r="F36" s="20">
        <v>182</v>
      </c>
      <c r="G36" s="21">
        <v>180</v>
      </c>
      <c r="H36" s="22">
        <v>362</v>
      </c>
      <c r="I36" s="20">
        <v>237</v>
      </c>
      <c r="J36" s="21">
        <v>285</v>
      </c>
      <c r="K36" s="22">
        <v>522</v>
      </c>
      <c r="L36" s="20">
        <v>66</v>
      </c>
      <c r="M36" s="21">
        <v>120</v>
      </c>
      <c r="N36" s="22">
        <v>186</v>
      </c>
      <c r="O36" s="20">
        <v>42</v>
      </c>
      <c r="P36" s="21">
        <v>100</v>
      </c>
      <c r="Q36" s="22">
        <v>142</v>
      </c>
      <c r="R36" s="41">
        <v>282</v>
      </c>
      <c r="S36" s="23">
        <v>325</v>
      </c>
      <c r="T36" s="23">
        <v>607</v>
      </c>
      <c r="U36" s="24">
        <v>0.30642504118616143</v>
      </c>
      <c r="V36" s="51">
        <v>277</v>
      </c>
    </row>
    <row r="37" spans="1:22" ht="15" customHeight="1" x14ac:dyDescent="0.15">
      <c r="A37" s="59"/>
      <c r="B37" s="19" t="s">
        <v>50</v>
      </c>
      <c r="C37" s="20">
        <v>16</v>
      </c>
      <c r="D37" s="21">
        <v>9</v>
      </c>
      <c r="E37" s="22">
        <v>25</v>
      </c>
      <c r="F37" s="20">
        <v>108</v>
      </c>
      <c r="G37" s="21">
        <v>106</v>
      </c>
      <c r="H37" s="22">
        <v>214</v>
      </c>
      <c r="I37" s="20">
        <v>146</v>
      </c>
      <c r="J37" s="21">
        <v>169</v>
      </c>
      <c r="K37" s="22">
        <v>315</v>
      </c>
      <c r="L37" s="20">
        <v>48</v>
      </c>
      <c r="M37" s="21">
        <v>76</v>
      </c>
      <c r="N37" s="22">
        <v>124</v>
      </c>
      <c r="O37" s="20">
        <v>34</v>
      </c>
      <c r="P37" s="21">
        <v>62</v>
      </c>
      <c r="Q37" s="22">
        <v>96</v>
      </c>
      <c r="R37" s="41">
        <v>172</v>
      </c>
      <c r="S37" s="23">
        <v>191</v>
      </c>
      <c r="T37" s="23">
        <v>363</v>
      </c>
      <c r="U37" s="24">
        <v>0.3415977961432507</v>
      </c>
      <c r="V37" s="51">
        <v>141</v>
      </c>
    </row>
    <row r="38" spans="1:22" ht="15" customHeight="1" x14ac:dyDescent="0.15">
      <c r="A38" s="59"/>
      <c r="B38" s="19" t="s">
        <v>51</v>
      </c>
      <c r="C38" s="20">
        <v>25</v>
      </c>
      <c r="D38" s="21">
        <v>14</v>
      </c>
      <c r="E38" s="22">
        <v>39</v>
      </c>
      <c r="F38" s="20">
        <v>120</v>
      </c>
      <c r="G38" s="21">
        <v>108</v>
      </c>
      <c r="H38" s="22">
        <v>228</v>
      </c>
      <c r="I38" s="20">
        <v>165</v>
      </c>
      <c r="J38" s="21">
        <v>170</v>
      </c>
      <c r="K38" s="22">
        <v>335</v>
      </c>
      <c r="L38" s="20">
        <v>53</v>
      </c>
      <c r="M38" s="21">
        <v>69</v>
      </c>
      <c r="N38" s="22">
        <v>122</v>
      </c>
      <c r="O38" s="20">
        <v>34</v>
      </c>
      <c r="P38" s="21">
        <v>51</v>
      </c>
      <c r="Q38" s="22">
        <v>85</v>
      </c>
      <c r="R38" s="41">
        <v>198</v>
      </c>
      <c r="S38" s="23">
        <v>191</v>
      </c>
      <c r="T38" s="23">
        <v>389</v>
      </c>
      <c r="U38" s="24">
        <v>0.31362467866323906</v>
      </c>
      <c r="V38" s="51">
        <v>163</v>
      </c>
    </row>
    <row r="39" spans="1:22" ht="15" customHeight="1" x14ac:dyDescent="0.15">
      <c r="A39" s="59"/>
      <c r="B39" s="19" t="s">
        <v>52</v>
      </c>
      <c r="C39" s="20">
        <v>38</v>
      </c>
      <c r="D39" s="21">
        <v>41</v>
      </c>
      <c r="E39" s="22">
        <v>79</v>
      </c>
      <c r="F39" s="20">
        <v>194</v>
      </c>
      <c r="G39" s="21">
        <v>165</v>
      </c>
      <c r="H39" s="22">
        <v>359</v>
      </c>
      <c r="I39" s="20">
        <v>244</v>
      </c>
      <c r="J39" s="21">
        <v>240</v>
      </c>
      <c r="K39" s="22">
        <v>484</v>
      </c>
      <c r="L39" s="20">
        <v>76</v>
      </c>
      <c r="M39" s="21">
        <v>88</v>
      </c>
      <c r="N39" s="22">
        <v>164</v>
      </c>
      <c r="O39" s="20">
        <v>55</v>
      </c>
      <c r="P39" s="21">
        <v>63</v>
      </c>
      <c r="Q39" s="22">
        <v>118</v>
      </c>
      <c r="R39" s="41">
        <v>308</v>
      </c>
      <c r="S39" s="23">
        <v>294</v>
      </c>
      <c r="T39" s="23">
        <v>602</v>
      </c>
      <c r="U39" s="24">
        <v>0.27242524916943522</v>
      </c>
      <c r="V39" s="51">
        <v>220</v>
      </c>
    </row>
    <row r="40" spans="1:22" ht="15" customHeight="1" x14ac:dyDescent="0.15">
      <c r="A40" s="59"/>
      <c r="B40" s="19" t="s">
        <v>53</v>
      </c>
      <c r="C40" s="20">
        <v>12</v>
      </c>
      <c r="D40" s="21">
        <v>7</v>
      </c>
      <c r="E40" s="22">
        <v>19</v>
      </c>
      <c r="F40" s="20">
        <v>58</v>
      </c>
      <c r="G40" s="21">
        <v>51</v>
      </c>
      <c r="H40" s="22">
        <v>109</v>
      </c>
      <c r="I40" s="20">
        <v>66</v>
      </c>
      <c r="J40" s="21">
        <v>68</v>
      </c>
      <c r="K40" s="22">
        <v>134</v>
      </c>
      <c r="L40" s="20">
        <v>17</v>
      </c>
      <c r="M40" s="21">
        <v>22</v>
      </c>
      <c r="N40" s="22">
        <v>39</v>
      </c>
      <c r="O40" s="20">
        <v>13</v>
      </c>
      <c r="P40" s="21">
        <v>12</v>
      </c>
      <c r="Q40" s="22">
        <v>25</v>
      </c>
      <c r="R40" s="41">
        <v>87</v>
      </c>
      <c r="S40" s="23">
        <v>80</v>
      </c>
      <c r="T40" s="23">
        <v>167</v>
      </c>
      <c r="U40" s="24">
        <v>0.23353293413173654</v>
      </c>
      <c r="V40" s="51">
        <v>56</v>
      </c>
    </row>
    <row r="41" spans="1:22" ht="15" customHeight="1" x14ac:dyDescent="0.15">
      <c r="A41" s="59"/>
      <c r="B41" s="19" t="s">
        <v>54</v>
      </c>
      <c r="C41" s="20">
        <v>4</v>
      </c>
      <c r="D41" s="21">
        <v>11</v>
      </c>
      <c r="E41" s="22">
        <v>15</v>
      </c>
      <c r="F41" s="20">
        <v>47</v>
      </c>
      <c r="G41" s="21">
        <v>38</v>
      </c>
      <c r="H41" s="22">
        <v>85</v>
      </c>
      <c r="I41" s="20">
        <v>67</v>
      </c>
      <c r="J41" s="21">
        <v>58</v>
      </c>
      <c r="K41" s="22">
        <v>125</v>
      </c>
      <c r="L41" s="20">
        <v>26</v>
      </c>
      <c r="M41" s="21">
        <v>24</v>
      </c>
      <c r="N41" s="22">
        <v>50</v>
      </c>
      <c r="O41" s="20">
        <v>15</v>
      </c>
      <c r="P41" s="21">
        <v>16</v>
      </c>
      <c r="Q41" s="22">
        <v>31</v>
      </c>
      <c r="R41" s="41">
        <v>77</v>
      </c>
      <c r="S41" s="23">
        <v>73</v>
      </c>
      <c r="T41" s="23">
        <v>150</v>
      </c>
      <c r="U41" s="24">
        <v>0.33333333333333331</v>
      </c>
      <c r="V41" s="51">
        <v>53</v>
      </c>
    </row>
    <row r="42" spans="1:22" ht="15" customHeight="1" x14ac:dyDescent="0.15">
      <c r="A42" s="59"/>
      <c r="B42" s="19" t="s">
        <v>55</v>
      </c>
      <c r="C42" s="20">
        <v>0</v>
      </c>
      <c r="D42" s="21">
        <v>1</v>
      </c>
      <c r="E42" s="22">
        <v>1</v>
      </c>
      <c r="F42" s="20">
        <v>11</v>
      </c>
      <c r="G42" s="21">
        <v>10</v>
      </c>
      <c r="H42" s="22">
        <v>21</v>
      </c>
      <c r="I42" s="20">
        <v>12</v>
      </c>
      <c r="J42" s="21">
        <v>14</v>
      </c>
      <c r="K42" s="22">
        <v>26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15</v>
      </c>
      <c r="S42" s="23">
        <v>17</v>
      </c>
      <c r="T42" s="23">
        <v>32</v>
      </c>
      <c r="U42" s="24">
        <v>0.3125</v>
      </c>
      <c r="V42" s="51">
        <v>13</v>
      </c>
    </row>
    <row r="43" spans="1:22" ht="15" customHeight="1" thickBot="1" x14ac:dyDescent="0.2">
      <c r="A43" s="59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60"/>
      <c r="B44" s="31" t="s">
        <v>41</v>
      </c>
      <c r="C44" s="37">
        <v>282</v>
      </c>
      <c r="D44" s="33">
        <v>235</v>
      </c>
      <c r="E44" s="43">
        <v>517</v>
      </c>
      <c r="F44" s="37">
        <v>1308</v>
      </c>
      <c r="G44" s="33">
        <v>1294</v>
      </c>
      <c r="H44" s="43">
        <v>2602</v>
      </c>
      <c r="I44" s="37">
        <v>1684</v>
      </c>
      <c r="J44" s="33">
        <v>1919</v>
      </c>
      <c r="K44" s="43">
        <v>3603</v>
      </c>
      <c r="L44" s="37">
        <v>494</v>
      </c>
      <c r="M44" s="33">
        <v>732</v>
      </c>
      <c r="N44" s="43">
        <v>1226</v>
      </c>
      <c r="O44" s="37">
        <v>341</v>
      </c>
      <c r="P44" s="33">
        <v>581</v>
      </c>
      <c r="Q44" s="43">
        <v>922</v>
      </c>
      <c r="R44" s="44">
        <v>2084</v>
      </c>
      <c r="S44" s="33">
        <v>2261</v>
      </c>
      <c r="T44" s="43">
        <v>4345</v>
      </c>
      <c r="U44" s="38">
        <v>0.28216340621403913</v>
      </c>
      <c r="V44" s="52">
        <v>1783</v>
      </c>
    </row>
    <row r="45" spans="1:22" ht="15" customHeight="1" thickBot="1" x14ac:dyDescent="0.2">
      <c r="A45" s="61" t="s">
        <v>57</v>
      </c>
      <c r="B45" s="62"/>
      <c r="C45" s="45">
        <v>1057</v>
      </c>
      <c r="D45" s="46">
        <v>980</v>
      </c>
      <c r="E45" s="47">
        <v>2037</v>
      </c>
      <c r="F45" s="45">
        <v>5062</v>
      </c>
      <c r="G45" s="46">
        <v>5149</v>
      </c>
      <c r="H45" s="47">
        <v>10211</v>
      </c>
      <c r="I45" s="45">
        <v>6839</v>
      </c>
      <c r="J45" s="46">
        <v>7970</v>
      </c>
      <c r="K45" s="47">
        <v>14809</v>
      </c>
      <c r="L45" s="45">
        <v>2172</v>
      </c>
      <c r="M45" s="46">
        <v>3191</v>
      </c>
      <c r="N45" s="47">
        <v>5363</v>
      </c>
      <c r="O45" s="45">
        <v>1567</v>
      </c>
      <c r="P45" s="46">
        <v>2459</v>
      </c>
      <c r="Q45" s="47">
        <v>4026</v>
      </c>
      <c r="R45" s="48">
        <v>8291</v>
      </c>
      <c r="S45" s="46">
        <v>9320</v>
      </c>
      <c r="T45" s="47">
        <v>17611</v>
      </c>
      <c r="U45" s="49">
        <v>0.3045255806030322</v>
      </c>
      <c r="V45" s="53">
        <v>7937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82677165354330717" right="0.23622047244094491" top="0.55118110236220474" bottom="0.35433070866141736" header="0.11811023622047245" footer="0.11811023622047245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J1" sqref="J1:L1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0" t="s">
        <v>0</v>
      </c>
      <c r="C1" s="70"/>
      <c r="D1" s="70"/>
      <c r="E1" s="70"/>
      <c r="F1" s="70"/>
      <c r="G1" s="70"/>
      <c r="H1" s="70"/>
      <c r="J1" s="71">
        <v>41365</v>
      </c>
      <c r="K1" s="71"/>
      <c r="L1" s="71"/>
      <c r="M1" s="1" t="s">
        <v>1</v>
      </c>
    </row>
    <row r="2" spans="1:22" ht="16.5" customHeight="1" x14ac:dyDescent="0.15">
      <c r="A2" s="72" t="s">
        <v>2</v>
      </c>
      <c r="B2" s="75" t="s">
        <v>3</v>
      </c>
      <c r="C2" s="2"/>
      <c r="D2" s="3"/>
      <c r="E2" s="4"/>
      <c r="F2" s="4"/>
      <c r="G2" s="3"/>
      <c r="H2" s="3"/>
      <c r="I2" s="78" t="s">
        <v>4</v>
      </c>
      <c r="J2" s="78"/>
      <c r="K2" s="78"/>
      <c r="L2" s="78"/>
      <c r="M2" s="78"/>
      <c r="N2" s="7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3"/>
      <c r="B3" s="76"/>
      <c r="C3" s="63" t="s">
        <v>5</v>
      </c>
      <c r="D3" s="64"/>
      <c r="E3" s="79"/>
      <c r="F3" s="63" t="s">
        <v>6</v>
      </c>
      <c r="G3" s="64"/>
      <c r="H3" s="65"/>
      <c r="I3" s="63" t="s">
        <v>7</v>
      </c>
      <c r="J3" s="64"/>
      <c r="K3" s="65"/>
      <c r="L3" s="63" t="s">
        <v>8</v>
      </c>
      <c r="M3" s="80"/>
      <c r="N3" s="81"/>
      <c r="O3" s="63" t="s">
        <v>9</v>
      </c>
      <c r="P3" s="64"/>
      <c r="Q3" s="65"/>
      <c r="R3" s="63" t="s">
        <v>10</v>
      </c>
      <c r="S3" s="64"/>
      <c r="T3" s="65"/>
      <c r="U3" s="66" t="s">
        <v>11</v>
      </c>
      <c r="V3" s="68" t="s">
        <v>12</v>
      </c>
    </row>
    <row r="4" spans="1:22" ht="19.5" customHeight="1" x14ac:dyDescent="0.15">
      <c r="A4" s="74"/>
      <c r="B4" s="77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7"/>
      <c r="V4" s="69"/>
    </row>
    <row r="5" spans="1:22" ht="15" customHeight="1" x14ac:dyDescent="0.15">
      <c r="A5" s="58" t="s">
        <v>16</v>
      </c>
      <c r="B5" s="11" t="s">
        <v>17</v>
      </c>
      <c r="C5" s="12">
        <v>13</v>
      </c>
      <c r="D5" s="13">
        <v>17</v>
      </c>
      <c r="E5" s="14">
        <v>30</v>
      </c>
      <c r="F5" s="12">
        <v>107</v>
      </c>
      <c r="G5" s="13">
        <v>120</v>
      </c>
      <c r="H5" s="14">
        <v>227</v>
      </c>
      <c r="I5" s="12">
        <v>176</v>
      </c>
      <c r="J5" s="13">
        <v>202</v>
      </c>
      <c r="K5" s="14">
        <v>378</v>
      </c>
      <c r="L5" s="12">
        <v>75</v>
      </c>
      <c r="M5" s="13">
        <v>86</v>
      </c>
      <c r="N5" s="14">
        <v>161</v>
      </c>
      <c r="O5" s="15">
        <v>44</v>
      </c>
      <c r="P5" s="13">
        <v>48</v>
      </c>
      <c r="Q5" s="16">
        <v>92</v>
      </c>
      <c r="R5" s="15">
        <v>195</v>
      </c>
      <c r="S5" s="13">
        <v>223</v>
      </c>
      <c r="T5" s="17">
        <v>418</v>
      </c>
      <c r="U5" s="18">
        <v>0.38516746411483255</v>
      </c>
      <c r="V5" s="50">
        <v>207</v>
      </c>
    </row>
    <row r="6" spans="1:22" ht="15" customHeight="1" x14ac:dyDescent="0.15">
      <c r="A6" s="59"/>
      <c r="B6" s="19" t="s">
        <v>18</v>
      </c>
      <c r="C6" s="20">
        <v>20</v>
      </c>
      <c r="D6" s="21">
        <v>15</v>
      </c>
      <c r="E6" s="22">
        <v>35</v>
      </c>
      <c r="F6" s="20">
        <v>149</v>
      </c>
      <c r="G6" s="21">
        <v>109</v>
      </c>
      <c r="H6" s="22">
        <v>258</v>
      </c>
      <c r="I6" s="20">
        <v>233</v>
      </c>
      <c r="J6" s="21">
        <v>229</v>
      </c>
      <c r="K6" s="22">
        <v>462</v>
      </c>
      <c r="L6" s="20">
        <v>90</v>
      </c>
      <c r="M6" s="21">
        <v>128</v>
      </c>
      <c r="N6" s="22">
        <v>218</v>
      </c>
      <c r="O6" s="20">
        <v>63</v>
      </c>
      <c r="P6" s="21">
        <v>105</v>
      </c>
      <c r="Q6" s="23">
        <v>168</v>
      </c>
      <c r="R6" s="20">
        <v>259</v>
      </c>
      <c r="S6" s="21">
        <v>252</v>
      </c>
      <c r="T6" s="22">
        <v>511</v>
      </c>
      <c r="U6" s="24">
        <v>0.42661448140900193</v>
      </c>
      <c r="V6" s="51">
        <v>249</v>
      </c>
    </row>
    <row r="7" spans="1:22" ht="15" customHeight="1" x14ac:dyDescent="0.15">
      <c r="A7" s="59"/>
      <c r="B7" s="19" t="s">
        <v>19</v>
      </c>
      <c r="C7" s="20">
        <v>62</v>
      </c>
      <c r="D7" s="21">
        <v>63</v>
      </c>
      <c r="E7" s="22">
        <v>125</v>
      </c>
      <c r="F7" s="20">
        <v>371</v>
      </c>
      <c r="G7" s="21">
        <v>394</v>
      </c>
      <c r="H7" s="22">
        <v>765</v>
      </c>
      <c r="I7" s="20">
        <v>540</v>
      </c>
      <c r="J7" s="21">
        <v>638</v>
      </c>
      <c r="K7" s="22">
        <v>1178</v>
      </c>
      <c r="L7" s="20">
        <v>186</v>
      </c>
      <c r="M7" s="21">
        <v>266</v>
      </c>
      <c r="N7" s="22">
        <v>452</v>
      </c>
      <c r="O7" s="20">
        <v>135</v>
      </c>
      <c r="P7" s="21">
        <v>204</v>
      </c>
      <c r="Q7" s="23">
        <v>339</v>
      </c>
      <c r="R7" s="20">
        <v>619</v>
      </c>
      <c r="S7" s="21">
        <v>723</v>
      </c>
      <c r="T7" s="22">
        <v>1342</v>
      </c>
      <c r="U7" s="24">
        <v>0.33681073025335323</v>
      </c>
      <c r="V7" s="51">
        <v>601</v>
      </c>
    </row>
    <row r="8" spans="1:22" ht="15" customHeight="1" x14ac:dyDescent="0.15">
      <c r="A8" s="59"/>
      <c r="B8" s="19" t="s">
        <v>20</v>
      </c>
      <c r="C8" s="20">
        <v>48</v>
      </c>
      <c r="D8" s="21">
        <v>34</v>
      </c>
      <c r="E8" s="22">
        <v>82</v>
      </c>
      <c r="F8" s="20">
        <v>181</v>
      </c>
      <c r="G8" s="21">
        <v>181</v>
      </c>
      <c r="H8" s="22">
        <v>362</v>
      </c>
      <c r="I8" s="20">
        <v>244</v>
      </c>
      <c r="J8" s="21">
        <v>266</v>
      </c>
      <c r="K8" s="22">
        <v>510</v>
      </c>
      <c r="L8" s="20">
        <v>68</v>
      </c>
      <c r="M8" s="21">
        <v>95</v>
      </c>
      <c r="N8" s="22">
        <v>163</v>
      </c>
      <c r="O8" s="20">
        <v>50</v>
      </c>
      <c r="P8" s="21">
        <v>79</v>
      </c>
      <c r="Q8" s="23">
        <v>129</v>
      </c>
      <c r="R8" s="20">
        <v>297</v>
      </c>
      <c r="S8" s="21">
        <v>310</v>
      </c>
      <c r="T8" s="22">
        <v>607</v>
      </c>
      <c r="U8" s="24">
        <v>0.26853377265238881</v>
      </c>
      <c r="V8" s="51">
        <v>259</v>
      </c>
    </row>
    <row r="9" spans="1:22" ht="15" customHeight="1" x14ac:dyDescent="0.15">
      <c r="A9" s="59"/>
      <c r="B9" s="19" t="s">
        <v>21</v>
      </c>
      <c r="C9" s="20">
        <v>22</v>
      </c>
      <c r="D9" s="21">
        <v>21</v>
      </c>
      <c r="E9" s="22">
        <v>43</v>
      </c>
      <c r="F9" s="20">
        <v>175</v>
      </c>
      <c r="G9" s="21">
        <v>212</v>
      </c>
      <c r="H9" s="22">
        <v>387</v>
      </c>
      <c r="I9" s="20">
        <v>252</v>
      </c>
      <c r="J9" s="21">
        <v>328</v>
      </c>
      <c r="K9" s="22">
        <v>580</v>
      </c>
      <c r="L9" s="20">
        <v>89</v>
      </c>
      <c r="M9" s="21">
        <v>128</v>
      </c>
      <c r="N9" s="22">
        <v>217</v>
      </c>
      <c r="O9" s="20">
        <v>69</v>
      </c>
      <c r="P9" s="21">
        <v>102</v>
      </c>
      <c r="Q9" s="23">
        <v>171</v>
      </c>
      <c r="R9" s="20">
        <v>286</v>
      </c>
      <c r="S9" s="21">
        <v>361</v>
      </c>
      <c r="T9" s="22">
        <v>647</v>
      </c>
      <c r="U9" s="24">
        <v>0.33539412673879443</v>
      </c>
      <c r="V9" s="51">
        <v>340</v>
      </c>
    </row>
    <row r="10" spans="1:22" ht="15" customHeight="1" x14ac:dyDescent="0.15">
      <c r="A10" s="59"/>
      <c r="B10" s="19" t="s">
        <v>22</v>
      </c>
      <c r="C10" s="20">
        <v>29</v>
      </c>
      <c r="D10" s="21">
        <v>28</v>
      </c>
      <c r="E10" s="22">
        <v>57</v>
      </c>
      <c r="F10" s="20">
        <v>135</v>
      </c>
      <c r="G10" s="21">
        <v>143</v>
      </c>
      <c r="H10" s="22">
        <v>278</v>
      </c>
      <c r="I10" s="20">
        <v>205</v>
      </c>
      <c r="J10" s="21">
        <v>244</v>
      </c>
      <c r="K10" s="22">
        <v>449</v>
      </c>
      <c r="L10" s="20">
        <v>80</v>
      </c>
      <c r="M10" s="21">
        <v>110</v>
      </c>
      <c r="N10" s="22">
        <v>190</v>
      </c>
      <c r="O10" s="20">
        <v>55</v>
      </c>
      <c r="P10" s="21">
        <v>90</v>
      </c>
      <c r="Q10" s="23">
        <v>145</v>
      </c>
      <c r="R10" s="20">
        <v>244</v>
      </c>
      <c r="S10" s="21">
        <v>281</v>
      </c>
      <c r="T10" s="22">
        <v>525</v>
      </c>
      <c r="U10" s="24">
        <v>0.3619047619047619</v>
      </c>
      <c r="V10" s="51">
        <v>235</v>
      </c>
    </row>
    <row r="11" spans="1:22" ht="15" customHeight="1" x14ac:dyDescent="0.15">
      <c r="A11" s="59"/>
      <c r="B11" s="19" t="s">
        <v>23</v>
      </c>
      <c r="C11" s="20">
        <v>142</v>
      </c>
      <c r="D11" s="21">
        <v>118</v>
      </c>
      <c r="E11" s="22">
        <v>260</v>
      </c>
      <c r="F11" s="20">
        <v>641</v>
      </c>
      <c r="G11" s="21">
        <v>612</v>
      </c>
      <c r="H11" s="22">
        <v>1253</v>
      </c>
      <c r="I11" s="20">
        <v>860</v>
      </c>
      <c r="J11" s="21">
        <v>959</v>
      </c>
      <c r="K11" s="22">
        <v>1819</v>
      </c>
      <c r="L11" s="20">
        <v>269</v>
      </c>
      <c r="M11" s="21">
        <v>388</v>
      </c>
      <c r="N11" s="22">
        <v>657</v>
      </c>
      <c r="O11" s="20">
        <v>200</v>
      </c>
      <c r="P11" s="21">
        <v>290</v>
      </c>
      <c r="Q11" s="23">
        <v>490</v>
      </c>
      <c r="R11" s="20">
        <v>1052</v>
      </c>
      <c r="S11" s="21">
        <v>1118</v>
      </c>
      <c r="T11" s="22">
        <v>2170</v>
      </c>
      <c r="U11" s="24">
        <v>0.30276497695852533</v>
      </c>
      <c r="V11" s="51">
        <v>1006</v>
      </c>
    </row>
    <row r="12" spans="1:22" ht="15" customHeight="1" x14ac:dyDescent="0.15">
      <c r="A12" s="59"/>
      <c r="B12" s="19" t="s">
        <v>24</v>
      </c>
      <c r="C12" s="20">
        <v>90</v>
      </c>
      <c r="D12" s="21">
        <v>100</v>
      </c>
      <c r="E12" s="22">
        <v>190</v>
      </c>
      <c r="F12" s="20">
        <v>390</v>
      </c>
      <c r="G12" s="21">
        <v>397</v>
      </c>
      <c r="H12" s="22">
        <v>787</v>
      </c>
      <c r="I12" s="20">
        <v>501</v>
      </c>
      <c r="J12" s="21">
        <v>577</v>
      </c>
      <c r="K12" s="22">
        <v>1078</v>
      </c>
      <c r="L12" s="20">
        <v>147</v>
      </c>
      <c r="M12" s="21">
        <v>207</v>
      </c>
      <c r="N12" s="22">
        <v>354</v>
      </c>
      <c r="O12" s="20">
        <v>106</v>
      </c>
      <c r="P12" s="21">
        <v>134</v>
      </c>
      <c r="Q12" s="23">
        <v>240</v>
      </c>
      <c r="R12" s="20">
        <v>627</v>
      </c>
      <c r="S12" s="21">
        <v>704</v>
      </c>
      <c r="T12" s="22">
        <v>1331</v>
      </c>
      <c r="U12" s="24">
        <v>0.26596543951915852</v>
      </c>
      <c r="V12" s="51">
        <v>603</v>
      </c>
    </row>
    <row r="13" spans="1:22" ht="15" customHeight="1" x14ac:dyDescent="0.15">
      <c r="A13" s="59"/>
      <c r="B13" s="19" t="s">
        <v>25</v>
      </c>
      <c r="C13" s="20">
        <v>9</v>
      </c>
      <c r="D13" s="21">
        <v>7</v>
      </c>
      <c r="E13" s="22">
        <v>16</v>
      </c>
      <c r="F13" s="20">
        <v>30</v>
      </c>
      <c r="G13" s="21">
        <v>35</v>
      </c>
      <c r="H13" s="22">
        <v>65</v>
      </c>
      <c r="I13" s="20">
        <v>47</v>
      </c>
      <c r="J13" s="21">
        <v>53</v>
      </c>
      <c r="K13" s="22">
        <v>100</v>
      </c>
      <c r="L13" s="20">
        <v>17</v>
      </c>
      <c r="M13" s="21">
        <v>22</v>
      </c>
      <c r="N13" s="22">
        <v>39</v>
      </c>
      <c r="O13" s="20">
        <v>12</v>
      </c>
      <c r="P13" s="21">
        <v>19</v>
      </c>
      <c r="Q13" s="23">
        <v>31</v>
      </c>
      <c r="R13" s="20">
        <v>56</v>
      </c>
      <c r="S13" s="21">
        <v>64</v>
      </c>
      <c r="T13" s="22">
        <v>120</v>
      </c>
      <c r="U13" s="24">
        <v>0.32500000000000001</v>
      </c>
      <c r="V13" s="51">
        <v>45</v>
      </c>
    </row>
    <row r="14" spans="1:22" ht="15" customHeight="1" x14ac:dyDescent="0.15">
      <c r="A14" s="59"/>
      <c r="B14" s="19" t="s">
        <v>26</v>
      </c>
      <c r="C14" s="20">
        <v>5</v>
      </c>
      <c r="D14" s="21">
        <v>5</v>
      </c>
      <c r="E14" s="22">
        <v>10</v>
      </c>
      <c r="F14" s="20">
        <v>35</v>
      </c>
      <c r="G14" s="21">
        <v>36</v>
      </c>
      <c r="H14" s="22">
        <v>71</v>
      </c>
      <c r="I14" s="20">
        <v>48</v>
      </c>
      <c r="J14" s="21">
        <v>48</v>
      </c>
      <c r="K14" s="22">
        <v>96</v>
      </c>
      <c r="L14" s="20">
        <v>16</v>
      </c>
      <c r="M14" s="21">
        <v>13</v>
      </c>
      <c r="N14" s="22">
        <v>29</v>
      </c>
      <c r="O14" s="20">
        <v>9</v>
      </c>
      <c r="P14" s="21">
        <v>11</v>
      </c>
      <c r="Q14" s="23">
        <v>20</v>
      </c>
      <c r="R14" s="20">
        <v>56</v>
      </c>
      <c r="S14" s="21">
        <v>54</v>
      </c>
      <c r="T14" s="22">
        <v>110</v>
      </c>
      <c r="U14" s="24">
        <v>0.26363636363636361</v>
      </c>
      <c r="V14" s="51">
        <v>50</v>
      </c>
    </row>
    <row r="15" spans="1:22" ht="15" customHeight="1" x14ac:dyDescent="0.15">
      <c r="A15" s="59"/>
      <c r="B15" s="19" t="s">
        <v>27</v>
      </c>
      <c r="C15" s="20">
        <v>22</v>
      </c>
      <c r="D15" s="21">
        <v>20</v>
      </c>
      <c r="E15" s="22">
        <v>42</v>
      </c>
      <c r="F15" s="20">
        <v>78</v>
      </c>
      <c r="G15" s="21">
        <v>73</v>
      </c>
      <c r="H15" s="22">
        <v>151</v>
      </c>
      <c r="I15" s="20">
        <v>102</v>
      </c>
      <c r="J15" s="21">
        <v>114</v>
      </c>
      <c r="K15" s="22">
        <v>216</v>
      </c>
      <c r="L15" s="20">
        <v>26</v>
      </c>
      <c r="M15" s="21">
        <v>45</v>
      </c>
      <c r="N15" s="22">
        <v>71</v>
      </c>
      <c r="O15" s="20">
        <v>22</v>
      </c>
      <c r="P15" s="21">
        <v>37</v>
      </c>
      <c r="Q15" s="23">
        <v>59</v>
      </c>
      <c r="R15" s="20">
        <v>126</v>
      </c>
      <c r="S15" s="21">
        <v>138</v>
      </c>
      <c r="T15" s="22">
        <v>264</v>
      </c>
      <c r="U15" s="24">
        <v>0.26893939393939392</v>
      </c>
      <c r="V15" s="51">
        <v>129</v>
      </c>
    </row>
    <row r="16" spans="1:22" ht="15" customHeight="1" x14ac:dyDescent="0.15">
      <c r="A16" s="59"/>
      <c r="B16" s="19" t="s">
        <v>28</v>
      </c>
      <c r="C16" s="20">
        <v>22</v>
      </c>
      <c r="D16" s="21">
        <v>12</v>
      </c>
      <c r="E16" s="22">
        <v>34</v>
      </c>
      <c r="F16" s="20">
        <v>83</v>
      </c>
      <c r="G16" s="21">
        <v>88</v>
      </c>
      <c r="H16" s="22">
        <v>171</v>
      </c>
      <c r="I16" s="20">
        <v>118</v>
      </c>
      <c r="J16" s="21">
        <v>165</v>
      </c>
      <c r="K16" s="22">
        <v>283</v>
      </c>
      <c r="L16" s="20">
        <v>37</v>
      </c>
      <c r="M16" s="21">
        <v>86</v>
      </c>
      <c r="N16" s="22">
        <v>123</v>
      </c>
      <c r="O16" s="20">
        <v>27</v>
      </c>
      <c r="P16" s="21">
        <v>60</v>
      </c>
      <c r="Q16" s="23">
        <v>87</v>
      </c>
      <c r="R16" s="20">
        <v>142</v>
      </c>
      <c r="S16" s="21">
        <v>186</v>
      </c>
      <c r="T16" s="22">
        <v>328</v>
      </c>
      <c r="U16" s="24">
        <v>0.375</v>
      </c>
      <c r="V16" s="51">
        <v>151</v>
      </c>
    </row>
    <row r="17" spans="1:22" ht="15" customHeight="1" x14ac:dyDescent="0.15">
      <c r="A17" s="59"/>
      <c r="B17" s="19" t="s">
        <v>29</v>
      </c>
      <c r="C17" s="20">
        <v>20</v>
      </c>
      <c r="D17" s="21">
        <v>25</v>
      </c>
      <c r="E17" s="22">
        <v>45</v>
      </c>
      <c r="F17" s="20">
        <v>127</v>
      </c>
      <c r="G17" s="21">
        <v>137</v>
      </c>
      <c r="H17" s="22">
        <v>264</v>
      </c>
      <c r="I17" s="20">
        <v>167</v>
      </c>
      <c r="J17" s="21">
        <v>219</v>
      </c>
      <c r="K17" s="22">
        <v>386</v>
      </c>
      <c r="L17" s="20">
        <v>51</v>
      </c>
      <c r="M17" s="21">
        <v>96</v>
      </c>
      <c r="N17" s="22">
        <v>147</v>
      </c>
      <c r="O17" s="20">
        <v>33</v>
      </c>
      <c r="P17" s="21">
        <v>70</v>
      </c>
      <c r="Q17" s="23">
        <v>103</v>
      </c>
      <c r="R17" s="20">
        <v>198</v>
      </c>
      <c r="S17" s="21">
        <v>258</v>
      </c>
      <c r="T17" s="22">
        <v>456</v>
      </c>
      <c r="U17" s="24">
        <v>0.32236842105263158</v>
      </c>
      <c r="V17" s="51">
        <v>222</v>
      </c>
    </row>
    <row r="18" spans="1:22" ht="15" customHeight="1" x14ac:dyDescent="0.15">
      <c r="A18" s="59"/>
      <c r="B18" s="19" t="s">
        <v>30</v>
      </c>
      <c r="C18" s="20">
        <v>120</v>
      </c>
      <c r="D18" s="21">
        <v>117</v>
      </c>
      <c r="E18" s="22">
        <v>237</v>
      </c>
      <c r="F18" s="20">
        <v>426</v>
      </c>
      <c r="G18" s="21">
        <v>509</v>
      </c>
      <c r="H18" s="22">
        <v>935</v>
      </c>
      <c r="I18" s="20">
        <v>559</v>
      </c>
      <c r="J18" s="21">
        <v>794</v>
      </c>
      <c r="K18" s="22">
        <v>1353</v>
      </c>
      <c r="L18" s="20">
        <v>177</v>
      </c>
      <c r="M18" s="21">
        <v>324</v>
      </c>
      <c r="N18" s="22">
        <v>501</v>
      </c>
      <c r="O18" s="20">
        <v>136</v>
      </c>
      <c r="P18" s="21">
        <v>260</v>
      </c>
      <c r="Q18" s="23">
        <v>396</v>
      </c>
      <c r="R18" s="20">
        <v>723</v>
      </c>
      <c r="S18" s="21">
        <v>950</v>
      </c>
      <c r="T18" s="22">
        <v>1673</v>
      </c>
      <c r="U18" s="24">
        <v>0.29946204423191869</v>
      </c>
      <c r="V18" s="51">
        <v>839</v>
      </c>
    </row>
    <row r="19" spans="1:22" ht="15" customHeight="1" x14ac:dyDescent="0.15">
      <c r="A19" s="59"/>
      <c r="B19" s="19" t="s">
        <v>31</v>
      </c>
      <c r="C19" s="20">
        <v>2</v>
      </c>
      <c r="D19" s="21">
        <v>0</v>
      </c>
      <c r="E19" s="22">
        <v>2</v>
      </c>
      <c r="F19" s="20">
        <v>5</v>
      </c>
      <c r="G19" s="21">
        <v>5</v>
      </c>
      <c r="H19" s="22">
        <v>10</v>
      </c>
      <c r="I19" s="20">
        <v>5</v>
      </c>
      <c r="J19" s="21">
        <v>6</v>
      </c>
      <c r="K19" s="22">
        <v>11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9</v>
      </c>
      <c r="S19" s="21">
        <v>6</v>
      </c>
      <c r="T19" s="22">
        <v>15</v>
      </c>
      <c r="U19" s="24">
        <v>0.2</v>
      </c>
      <c r="V19" s="51">
        <v>7</v>
      </c>
    </row>
    <row r="20" spans="1:22" ht="15" customHeight="1" x14ac:dyDescent="0.15">
      <c r="A20" s="59"/>
      <c r="B20" s="19" t="s">
        <v>32</v>
      </c>
      <c r="C20" s="20">
        <v>71</v>
      </c>
      <c r="D20" s="21">
        <v>83</v>
      </c>
      <c r="E20" s="22">
        <v>154</v>
      </c>
      <c r="F20" s="20">
        <v>386</v>
      </c>
      <c r="G20" s="21">
        <v>416</v>
      </c>
      <c r="H20" s="22">
        <v>802</v>
      </c>
      <c r="I20" s="20">
        <v>512</v>
      </c>
      <c r="J20" s="21">
        <v>565</v>
      </c>
      <c r="K20" s="22">
        <v>1077</v>
      </c>
      <c r="L20" s="20">
        <v>152</v>
      </c>
      <c r="M20" s="21">
        <v>183</v>
      </c>
      <c r="N20" s="22">
        <v>335</v>
      </c>
      <c r="O20" s="20">
        <v>109</v>
      </c>
      <c r="P20" s="21">
        <v>128</v>
      </c>
      <c r="Q20" s="23">
        <v>237</v>
      </c>
      <c r="R20" s="20">
        <v>609</v>
      </c>
      <c r="S20" s="21">
        <v>682</v>
      </c>
      <c r="T20" s="22">
        <v>1291</v>
      </c>
      <c r="U20" s="24">
        <v>0.2594887683965918</v>
      </c>
      <c r="V20" s="51">
        <v>612</v>
      </c>
    </row>
    <row r="21" spans="1:22" ht="15" customHeight="1" x14ac:dyDescent="0.15">
      <c r="A21" s="59"/>
      <c r="B21" s="19" t="s">
        <v>33</v>
      </c>
      <c r="C21" s="20">
        <v>21</v>
      </c>
      <c r="D21" s="21">
        <v>29</v>
      </c>
      <c r="E21" s="22">
        <v>50</v>
      </c>
      <c r="F21" s="20">
        <v>117</v>
      </c>
      <c r="G21" s="21">
        <v>99</v>
      </c>
      <c r="H21" s="22">
        <v>216</v>
      </c>
      <c r="I21" s="20">
        <v>154</v>
      </c>
      <c r="J21" s="21">
        <v>166</v>
      </c>
      <c r="K21" s="22">
        <v>320</v>
      </c>
      <c r="L21" s="20">
        <v>48</v>
      </c>
      <c r="M21" s="21">
        <v>70</v>
      </c>
      <c r="N21" s="22">
        <v>118</v>
      </c>
      <c r="O21" s="20">
        <v>37</v>
      </c>
      <c r="P21" s="21">
        <v>57</v>
      </c>
      <c r="Q21" s="23">
        <v>94</v>
      </c>
      <c r="R21" s="20">
        <v>186</v>
      </c>
      <c r="S21" s="21">
        <v>198</v>
      </c>
      <c r="T21" s="22">
        <v>384</v>
      </c>
      <c r="U21" s="24">
        <v>0.30729166666666669</v>
      </c>
      <c r="V21" s="51">
        <v>172</v>
      </c>
    </row>
    <row r="22" spans="1:22" ht="15" customHeight="1" x14ac:dyDescent="0.15">
      <c r="A22" s="59"/>
      <c r="B22" s="19" t="s">
        <v>34</v>
      </c>
      <c r="C22" s="20">
        <v>14</v>
      </c>
      <c r="D22" s="21">
        <v>8</v>
      </c>
      <c r="E22" s="22">
        <v>22</v>
      </c>
      <c r="F22" s="20">
        <v>46</v>
      </c>
      <c r="G22" s="21">
        <v>39</v>
      </c>
      <c r="H22" s="22">
        <v>85</v>
      </c>
      <c r="I22" s="20">
        <v>61</v>
      </c>
      <c r="J22" s="21">
        <v>70</v>
      </c>
      <c r="K22" s="22">
        <v>131</v>
      </c>
      <c r="L22" s="20">
        <v>19</v>
      </c>
      <c r="M22" s="21">
        <v>33</v>
      </c>
      <c r="N22" s="22">
        <v>52</v>
      </c>
      <c r="O22" s="20">
        <v>14</v>
      </c>
      <c r="P22" s="21">
        <v>29</v>
      </c>
      <c r="Q22" s="23">
        <v>43</v>
      </c>
      <c r="R22" s="20">
        <v>79</v>
      </c>
      <c r="S22" s="21">
        <v>80</v>
      </c>
      <c r="T22" s="22">
        <v>159</v>
      </c>
      <c r="U22" s="24">
        <v>0.32704402515723269</v>
      </c>
      <c r="V22" s="51">
        <v>71</v>
      </c>
    </row>
    <row r="23" spans="1:22" ht="15" customHeight="1" x14ac:dyDescent="0.15">
      <c r="A23" s="59"/>
      <c r="B23" s="19" t="s">
        <v>35</v>
      </c>
      <c r="C23" s="20">
        <v>2</v>
      </c>
      <c r="D23" s="21">
        <v>3</v>
      </c>
      <c r="E23" s="22">
        <v>5</v>
      </c>
      <c r="F23" s="20">
        <v>27</v>
      </c>
      <c r="G23" s="21">
        <v>27</v>
      </c>
      <c r="H23" s="22">
        <v>54</v>
      </c>
      <c r="I23" s="20">
        <v>47</v>
      </c>
      <c r="J23" s="21">
        <v>54</v>
      </c>
      <c r="K23" s="22">
        <v>101</v>
      </c>
      <c r="L23" s="20">
        <v>20</v>
      </c>
      <c r="M23" s="21">
        <v>28</v>
      </c>
      <c r="N23" s="22">
        <v>48</v>
      </c>
      <c r="O23" s="20">
        <v>14</v>
      </c>
      <c r="P23" s="21">
        <v>23</v>
      </c>
      <c r="Q23" s="23">
        <v>37</v>
      </c>
      <c r="R23" s="20">
        <v>49</v>
      </c>
      <c r="S23" s="21">
        <v>58</v>
      </c>
      <c r="T23" s="22">
        <v>107</v>
      </c>
      <c r="U23" s="24">
        <v>0.44859813084112149</v>
      </c>
      <c r="V23" s="51">
        <v>52</v>
      </c>
    </row>
    <row r="24" spans="1:22" ht="15" customHeight="1" x14ac:dyDescent="0.15">
      <c r="A24" s="59"/>
      <c r="B24" s="19" t="s">
        <v>36</v>
      </c>
      <c r="C24" s="20">
        <v>4</v>
      </c>
      <c r="D24" s="21">
        <v>6</v>
      </c>
      <c r="E24" s="22">
        <v>10</v>
      </c>
      <c r="F24" s="20">
        <v>24</v>
      </c>
      <c r="G24" s="21">
        <v>27</v>
      </c>
      <c r="H24" s="22">
        <v>51</v>
      </c>
      <c r="I24" s="20">
        <v>42</v>
      </c>
      <c r="J24" s="21">
        <v>50</v>
      </c>
      <c r="K24" s="22">
        <v>92</v>
      </c>
      <c r="L24" s="20">
        <v>18</v>
      </c>
      <c r="M24" s="21">
        <v>24</v>
      </c>
      <c r="N24" s="22">
        <v>42</v>
      </c>
      <c r="O24" s="20">
        <v>14</v>
      </c>
      <c r="P24" s="21">
        <v>22</v>
      </c>
      <c r="Q24" s="23">
        <v>36</v>
      </c>
      <c r="R24" s="20">
        <v>46</v>
      </c>
      <c r="S24" s="21">
        <v>57</v>
      </c>
      <c r="T24" s="22">
        <v>103</v>
      </c>
      <c r="U24" s="24">
        <v>0.40776699029126212</v>
      </c>
      <c r="V24" s="51">
        <v>38</v>
      </c>
    </row>
    <row r="25" spans="1:22" ht="15" customHeight="1" x14ac:dyDescent="0.15">
      <c r="A25" s="59"/>
      <c r="B25" s="19" t="s">
        <v>37</v>
      </c>
      <c r="C25" s="20">
        <v>12</v>
      </c>
      <c r="D25" s="21">
        <v>10</v>
      </c>
      <c r="E25" s="22">
        <v>22</v>
      </c>
      <c r="F25" s="20">
        <v>84</v>
      </c>
      <c r="G25" s="21">
        <v>86</v>
      </c>
      <c r="H25" s="22">
        <v>170</v>
      </c>
      <c r="I25" s="20">
        <v>113</v>
      </c>
      <c r="J25" s="21">
        <v>133</v>
      </c>
      <c r="K25" s="22">
        <v>246</v>
      </c>
      <c r="L25" s="20">
        <v>37</v>
      </c>
      <c r="M25" s="21">
        <v>54</v>
      </c>
      <c r="N25" s="22">
        <v>91</v>
      </c>
      <c r="O25" s="20">
        <v>34</v>
      </c>
      <c r="P25" s="21">
        <v>44</v>
      </c>
      <c r="Q25" s="23">
        <v>78</v>
      </c>
      <c r="R25" s="20">
        <v>133</v>
      </c>
      <c r="S25" s="21">
        <v>150</v>
      </c>
      <c r="T25" s="22">
        <v>283</v>
      </c>
      <c r="U25" s="24">
        <v>0.32155477031802121</v>
      </c>
      <c r="V25" s="51">
        <v>109</v>
      </c>
    </row>
    <row r="26" spans="1:22" ht="15" customHeight="1" x14ac:dyDescent="0.15">
      <c r="A26" s="59"/>
      <c r="B26" s="19" t="s">
        <v>38</v>
      </c>
      <c r="C26" s="20">
        <v>15</v>
      </c>
      <c r="D26" s="21">
        <v>18</v>
      </c>
      <c r="E26" s="22">
        <v>33</v>
      </c>
      <c r="F26" s="20">
        <v>81</v>
      </c>
      <c r="G26" s="21">
        <v>78</v>
      </c>
      <c r="H26" s="22">
        <v>159</v>
      </c>
      <c r="I26" s="20">
        <v>118</v>
      </c>
      <c r="J26" s="21">
        <v>147</v>
      </c>
      <c r="K26" s="22">
        <v>265</v>
      </c>
      <c r="L26" s="20">
        <v>47</v>
      </c>
      <c r="M26" s="21">
        <v>72</v>
      </c>
      <c r="N26" s="22">
        <v>119</v>
      </c>
      <c r="O26" s="20">
        <v>40</v>
      </c>
      <c r="P26" s="21">
        <v>60</v>
      </c>
      <c r="Q26" s="23">
        <v>100</v>
      </c>
      <c r="R26" s="20">
        <v>143</v>
      </c>
      <c r="S26" s="21">
        <v>168</v>
      </c>
      <c r="T26" s="22">
        <v>311</v>
      </c>
      <c r="U26" s="24">
        <v>0.38263665594855306</v>
      </c>
      <c r="V26" s="51">
        <v>114</v>
      </c>
    </row>
    <row r="27" spans="1:22" ht="15" customHeight="1" x14ac:dyDescent="0.15">
      <c r="A27" s="59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59"/>
      <c r="B28" s="25" t="s">
        <v>40</v>
      </c>
      <c r="C28" s="26">
        <v>1</v>
      </c>
      <c r="D28" s="27">
        <v>1</v>
      </c>
      <c r="E28" s="28">
        <v>2</v>
      </c>
      <c r="F28" s="26">
        <v>10</v>
      </c>
      <c r="G28" s="27">
        <v>7</v>
      </c>
      <c r="H28" s="28">
        <v>17</v>
      </c>
      <c r="I28" s="26">
        <v>12</v>
      </c>
      <c r="J28" s="27">
        <v>9</v>
      </c>
      <c r="K28" s="28">
        <v>21</v>
      </c>
      <c r="L28" s="26">
        <v>3</v>
      </c>
      <c r="M28" s="27">
        <v>3</v>
      </c>
      <c r="N28" s="28">
        <v>6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0.24</v>
      </c>
      <c r="V28" s="51">
        <v>11</v>
      </c>
    </row>
    <row r="29" spans="1:22" ht="15" customHeight="1" thickTop="1" x14ac:dyDescent="0.15">
      <c r="A29" s="60"/>
      <c r="B29" s="31" t="s">
        <v>41</v>
      </c>
      <c r="C29" s="32">
        <v>766</v>
      </c>
      <c r="D29" s="33">
        <v>740</v>
      </c>
      <c r="E29" s="34">
        <v>1506</v>
      </c>
      <c r="F29" s="32">
        <v>3709</v>
      </c>
      <c r="G29" s="33">
        <v>3830</v>
      </c>
      <c r="H29" s="34">
        <v>7539</v>
      </c>
      <c r="I29" s="32">
        <v>5119</v>
      </c>
      <c r="J29" s="33">
        <v>6039</v>
      </c>
      <c r="K29" s="34">
        <v>11158</v>
      </c>
      <c r="L29" s="32">
        <v>1676</v>
      </c>
      <c r="M29" s="35">
        <v>2465</v>
      </c>
      <c r="N29" s="36">
        <v>4141</v>
      </c>
      <c r="O29" s="37">
        <v>1230</v>
      </c>
      <c r="P29" s="33">
        <v>1878</v>
      </c>
      <c r="Q29" s="34">
        <v>3108</v>
      </c>
      <c r="R29" s="32">
        <v>6151</v>
      </c>
      <c r="S29" s="33">
        <v>7035</v>
      </c>
      <c r="T29" s="34">
        <v>13186</v>
      </c>
      <c r="U29" s="38">
        <v>0.31404519945396631</v>
      </c>
      <c r="V29" s="52">
        <v>6126</v>
      </c>
    </row>
    <row r="30" spans="1:22" ht="15" customHeight="1" x14ac:dyDescent="0.15">
      <c r="A30" s="59" t="s">
        <v>42</v>
      </c>
      <c r="B30" s="11" t="s">
        <v>43</v>
      </c>
      <c r="C30" s="12">
        <v>11</v>
      </c>
      <c r="D30" s="13">
        <v>8</v>
      </c>
      <c r="E30" s="14">
        <v>19</v>
      </c>
      <c r="F30" s="12">
        <v>66</v>
      </c>
      <c r="G30" s="13">
        <v>52</v>
      </c>
      <c r="H30" s="14">
        <v>118</v>
      </c>
      <c r="I30" s="12">
        <v>88</v>
      </c>
      <c r="J30" s="13">
        <v>93</v>
      </c>
      <c r="K30" s="14">
        <v>181</v>
      </c>
      <c r="L30" s="12">
        <v>30</v>
      </c>
      <c r="M30" s="13">
        <v>47</v>
      </c>
      <c r="N30" s="14">
        <v>77</v>
      </c>
      <c r="O30" s="12">
        <v>20</v>
      </c>
      <c r="P30" s="13">
        <v>38</v>
      </c>
      <c r="Q30" s="14">
        <v>58</v>
      </c>
      <c r="R30" s="39">
        <v>107</v>
      </c>
      <c r="S30" s="40">
        <v>107</v>
      </c>
      <c r="T30" s="40">
        <v>214</v>
      </c>
      <c r="U30" s="18">
        <v>0.35981308411214952</v>
      </c>
      <c r="V30" s="51">
        <v>81</v>
      </c>
    </row>
    <row r="31" spans="1:22" ht="15" customHeight="1" x14ac:dyDescent="0.15">
      <c r="A31" s="59"/>
      <c r="B31" s="19" t="s">
        <v>44</v>
      </c>
      <c r="C31" s="20">
        <v>6</v>
      </c>
      <c r="D31" s="21">
        <v>3</v>
      </c>
      <c r="E31" s="22">
        <v>9</v>
      </c>
      <c r="F31" s="20">
        <v>25</v>
      </c>
      <c r="G31" s="21">
        <v>21</v>
      </c>
      <c r="H31" s="22">
        <v>46</v>
      </c>
      <c r="I31" s="20">
        <v>29</v>
      </c>
      <c r="J31" s="21">
        <v>37</v>
      </c>
      <c r="K31" s="22">
        <v>66</v>
      </c>
      <c r="L31" s="20">
        <v>7</v>
      </c>
      <c r="M31" s="21">
        <v>16</v>
      </c>
      <c r="N31" s="22">
        <v>23</v>
      </c>
      <c r="O31" s="20">
        <v>5</v>
      </c>
      <c r="P31" s="21">
        <v>13</v>
      </c>
      <c r="Q31" s="22">
        <v>18</v>
      </c>
      <c r="R31" s="41">
        <v>38</v>
      </c>
      <c r="S31" s="23">
        <v>40</v>
      </c>
      <c r="T31" s="23">
        <v>78</v>
      </c>
      <c r="U31" s="24">
        <v>0.29487179487179488</v>
      </c>
      <c r="V31" s="51">
        <v>36</v>
      </c>
    </row>
    <row r="32" spans="1:22" ht="15" customHeight="1" x14ac:dyDescent="0.15">
      <c r="A32" s="59"/>
      <c r="B32" s="19" t="s">
        <v>45</v>
      </c>
      <c r="C32" s="20">
        <v>22</v>
      </c>
      <c r="D32" s="21">
        <v>14</v>
      </c>
      <c r="E32" s="22">
        <v>36</v>
      </c>
      <c r="F32" s="20">
        <v>86</v>
      </c>
      <c r="G32" s="21">
        <v>76</v>
      </c>
      <c r="H32" s="22">
        <v>162</v>
      </c>
      <c r="I32" s="20">
        <v>112</v>
      </c>
      <c r="J32" s="21">
        <v>126</v>
      </c>
      <c r="K32" s="22">
        <v>238</v>
      </c>
      <c r="L32" s="20">
        <v>32</v>
      </c>
      <c r="M32" s="21">
        <v>53</v>
      </c>
      <c r="N32" s="22">
        <v>85</v>
      </c>
      <c r="O32" s="20">
        <v>25</v>
      </c>
      <c r="P32" s="21">
        <v>46</v>
      </c>
      <c r="Q32" s="22">
        <v>71</v>
      </c>
      <c r="R32" s="41">
        <v>140</v>
      </c>
      <c r="S32" s="23">
        <v>143</v>
      </c>
      <c r="T32" s="23">
        <v>283</v>
      </c>
      <c r="U32" s="24">
        <v>0.30035335689045939</v>
      </c>
      <c r="V32" s="51">
        <v>113</v>
      </c>
    </row>
    <row r="33" spans="1:22" ht="15" customHeight="1" x14ac:dyDescent="0.15">
      <c r="A33" s="59"/>
      <c r="B33" s="19" t="s">
        <v>46</v>
      </c>
      <c r="C33" s="20">
        <v>46</v>
      </c>
      <c r="D33" s="21">
        <v>32</v>
      </c>
      <c r="E33" s="22">
        <v>78</v>
      </c>
      <c r="F33" s="20">
        <v>250</v>
      </c>
      <c r="G33" s="21">
        <v>263</v>
      </c>
      <c r="H33" s="22">
        <v>513</v>
      </c>
      <c r="I33" s="20">
        <v>331</v>
      </c>
      <c r="J33" s="21">
        <v>407</v>
      </c>
      <c r="K33" s="22">
        <v>738</v>
      </c>
      <c r="L33" s="20">
        <v>96</v>
      </c>
      <c r="M33" s="21">
        <v>159</v>
      </c>
      <c r="N33" s="22">
        <v>255</v>
      </c>
      <c r="O33" s="20">
        <v>69</v>
      </c>
      <c r="P33" s="21">
        <v>130</v>
      </c>
      <c r="Q33" s="22">
        <v>199</v>
      </c>
      <c r="R33" s="41">
        <v>392</v>
      </c>
      <c r="S33" s="23">
        <v>454</v>
      </c>
      <c r="T33" s="23">
        <v>846</v>
      </c>
      <c r="U33" s="24">
        <v>0.30141843971631205</v>
      </c>
      <c r="V33" s="51">
        <v>380</v>
      </c>
    </row>
    <row r="34" spans="1:22" ht="15" customHeight="1" x14ac:dyDescent="0.15">
      <c r="A34" s="59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9"/>
      <c r="B35" s="19" t="s">
        <v>48</v>
      </c>
      <c r="C35" s="20">
        <v>65</v>
      </c>
      <c r="D35" s="21">
        <v>67</v>
      </c>
      <c r="E35" s="22">
        <v>132</v>
      </c>
      <c r="F35" s="20">
        <v>152</v>
      </c>
      <c r="G35" s="21">
        <v>221</v>
      </c>
      <c r="H35" s="22">
        <v>373</v>
      </c>
      <c r="I35" s="20">
        <v>180</v>
      </c>
      <c r="J35" s="21">
        <v>247</v>
      </c>
      <c r="K35" s="22">
        <v>427</v>
      </c>
      <c r="L35" s="20">
        <v>40</v>
      </c>
      <c r="M35" s="21">
        <v>52</v>
      </c>
      <c r="N35" s="22">
        <v>92</v>
      </c>
      <c r="O35" s="20">
        <v>25</v>
      </c>
      <c r="P35" s="21">
        <v>42</v>
      </c>
      <c r="Q35" s="22">
        <v>67</v>
      </c>
      <c r="R35" s="41">
        <v>257</v>
      </c>
      <c r="S35" s="23">
        <v>340</v>
      </c>
      <c r="T35" s="23">
        <v>597</v>
      </c>
      <c r="U35" s="24">
        <v>0.1541038525963149</v>
      </c>
      <c r="V35" s="51">
        <v>255</v>
      </c>
    </row>
    <row r="36" spans="1:22" ht="15" customHeight="1" x14ac:dyDescent="0.15">
      <c r="A36" s="59"/>
      <c r="B36" s="19" t="s">
        <v>49</v>
      </c>
      <c r="C36" s="20">
        <v>36</v>
      </c>
      <c r="D36" s="21">
        <v>23</v>
      </c>
      <c r="E36" s="22">
        <v>59</v>
      </c>
      <c r="F36" s="20">
        <v>179</v>
      </c>
      <c r="G36" s="21">
        <v>181</v>
      </c>
      <c r="H36" s="22">
        <v>360</v>
      </c>
      <c r="I36" s="20">
        <v>234</v>
      </c>
      <c r="J36" s="21">
        <v>289</v>
      </c>
      <c r="K36" s="22">
        <v>523</v>
      </c>
      <c r="L36" s="20">
        <v>65</v>
      </c>
      <c r="M36" s="21">
        <v>121</v>
      </c>
      <c r="N36" s="22">
        <v>186</v>
      </c>
      <c r="O36" s="20">
        <v>42</v>
      </c>
      <c r="P36" s="21">
        <v>101</v>
      </c>
      <c r="Q36" s="22">
        <v>143</v>
      </c>
      <c r="R36" s="41">
        <v>280</v>
      </c>
      <c r="S36" s="23">
        <v>325</v>
      </c>
      <c r="T36" s="23">
        <v>605</v>
      </c>
      <c r="U36" s="24">
        <v>0.30743801652892561</v>
      </c>
      <c r="V36" s="51">
        <v>281</v>
      </c>
    </row>
    <row r="37" spans="1:22" ht="15" customHeight="1" x14ac:dyDescent="0.15">
      <c r="A37" s="59"/>
      <c r="B37" s="19" t="s">
        <v>50</v>
      </c>
      <c r="C37" s="20">
        <v>16</v>
      </c>
      <c r="D37" s="21">
        <v>9</v>
      </c>
      <c r="E37" s="22">
        <v>25</v>
      </c>
      <c r="F37" s="20">
        <v>108</v>
      </c>
      <c r="G37" s="21">
        <v>108</v>
      </c>
      <c r="H37" s="22">
        <v>216</v>
      </c>
      <c r="I37" s="20">
        <v>146</v>
      </c>
      <c r="J37" s="21">
        <v>170</v>
      </c>
      <c r="K37" s="22">
        <v>316</v>
      </c>
      <c r="L37" s="20">
        <v>48</v>
      </c>
      <c r="M37" s="21">
        <v>76</v>
      </c>
      <c r="N37" s="22">
        <v>124</v>
      </c>
      <c r="O37" s="20">
        <v>34</v>
      </c>
      <c r="P37" s="21">
        <v>63</v>
      </c>
      <c r="Q37" s="22">
        <v>97</v>
      </c>
      <c r="R37" s="41">
        <v>172</v>
      </c>
      <c r="S37" s="23">
        <v>193</v>
      </c>
      <c r="T37" s="23">
        <v>365</v>
      </c>
      <c r="U37" s="24">
        <v>0.33972602739726027</v>
      </c>
      <c r="V37" s="51">
        <v>144</v>
      </c>
    </row>
    <row r="38" spans="1:22" ht="15" customHeight="1" x14ac:dyDescent="0.15">
      <c r="A38" s="59"/>
      <c r="B38" s="19" t="s">
        <v>51</v>
      </c>
      <c r="C38" s="20">
        <v>25</v>
      </c>
      <c r="D38" s="21">
        <v>14</v>
      </c>
      <c r="E38" s="22">
        <v>39</v>
      </c>
      <c r="F38" s="20">
        <v>120</v>
      </c>
      <c r="G38" s="21">
        <v>107</v>
      </c>
      <c r="H38" s="22">
        <v>227</v>
      </c>
      <c r="I38" s="20">
        <v>164</v>
      </c>
      <c r="J38" s="21">
        <v>170</v>
      </c>
      <c r="K38" s="22">
        <v>334</v>
      </c>
      <c r="L38" s="20">
        <v>52</v>
      </c>
      <c r="M38" s="21">
        <v>69</v>
      </c>
      <c r="N38" s="22">
        <v>121</v>
      </c>
      <c r="O38" s="20">
        <v>34</v>
      </c>
      <c r="P38" s="21">
        <v>51</v>
      </c>
      <c r="Q38" s="22">
        <v>85</v>
      </c>
      <c r="R38" s="41">
        <v>197</v>
      </c>
      <c r="S38" s="23">
        <v>190</v>
      </c>
      <c r="T38" s="23">
        <v>387</v>
      </c>
      <c r="U38" s="24">
        <v>0.31266149870801035</v>
      </c>
      <c r="V38" s="51">
        <v>161</v>
      </c>
    </row>
    <row r="39" spans="1:22" ht="15" customHeight="1" x14ac:dyDescent="0.15">
      <c r="A39" s="59"/>
      <c r="B39" s="19" t="s">
        <v>52</v>
      </c>
      <c r="C39" s="20">
        <v>38</v>
      </c>
      <c r="D39" s="21">
        <v>43</v>
      </c>
      <c r="E39" s="22">
        <v>81</v>
      </c>
      <c r="F39" s="20">
        <v>190</v>
      </c>
      <c r="G39" s="21">
        <v>168</v>
      </c>
      <c r="H39" s="22">
        <v>358</v>
      </c>
      <c r="I39" s="20">
        <v>242</v>
      </c>
      <c r="J39" s="21">
        <v>244</v>
      </c>
      <c r="K39" s="22">
        <v>486</v>
      </c>
      <c r="L39" s="20">
        <v>76</v>
      </c>
      <c r="M39" s="21">
        <v>89</v>
      </c>
      <c r="N39" s="22">
        <v>165</v>
      </c>
      <c r="O39" s="20">
        <v>55</v>
      </c>
      <c r="P39" s="21">
        <v>63</v>
      </c>
      <c r="Q39" s="22">
        <v>118</v>
      </c>
      <c r="R39" s="41">
        <v>304</v>
      </c>
      <c r="S39" s="23">
        <v>300</v>
      </c>
      <c r="T39" s="23">
        <v>604</v>
      </c>
      <c r="U39" s="24">
        <v>0.27317880794701987</v>
      </c>
      <c r="V39" s="51">
        <v>223</v>
      </c>
    </row>
    <row r="40" spans="1:22" ht="15" customHeight="1" x14ac:dyDescent="0.15">
      <c r="A40" s="59"/>
      <c r="B40" s="19" t="s">
        <v>53</v>
      </c>
      <c r="C40" s="20">
        <v>12</v>
      </c>
      <c r="D40" s="21">
        <v>7</v>
      </c>
      <c r="E40" s="22">
        <v>19</v>
      </c>
      <c r="F40" s="20">
        <v>54</v>
      </c>
      <c r="G40" s="21">
        <v>51</v>
      </c>
      <c r="H40" s="22">
        <v>105</v>
      </c>
      <c r="I40" s="20">
        <v>65</v>
      </c>
      <c r="J40" s="21">
        <v>68</v>
      </c>
      <c r="K40" s="22">
        <v>133</v>
      </c>
      <c r="L40" s="20">
        <v>19</v>
      </c>
      <c r="M40" s="21">
        <v>22</v>
      </c>
      <c r="N40" s="22">
        <v>41</v>
      </c>
      <c r="O40" s="20">
        <v>13</v>
      </c>
      <c r="P40" s="21">
        <v>12</v>
      </c>
      <c r="Q40" s="22">
        <v>25</v>
      </c>
      <c r="R40" s="41">
        <v>85</v>
      </c>
      <c r="S40" s="23">
        <v>80</v>
      </c>
      <c r="T40" s="23">
        <v>165</v>
      </c>
      <c r="U40" s="24">
        <v>0.24848484848484848</v>
      </c>
      <c r="V40" s="51">
        <v>55</v>
      </c>
    </row>
    <row r="41" spans="1:22" ht="15" customHeight="1" x14ac:dyDescent="0.15">
      <c r="A41" s="59"/>
      <c r="B41" s="19" t="s">
        <v>54</v>
      </c>
      <c r="C41" s="20">
        <v>4</v>
      </c>
      <c r="D41" s="21">
        <v>11</v>
      </c>
      <c r="E41" s="22">
        <v>15</v>
      </c>
      <c r="F41" s="20">
        <v>47</v>
      </c>
      <c r="G41" s="21">
        <v>37</v>
      </c>
      <c r="H41" s="22">
        <v>84</v>
      </c>
      <c r="I41" s="20">
        <v>66</v>
      </c>
      <c r="J41" s="21">
        <v>57</v>
      </c>
      <c r="K41" s="22">
        <v>123</v>
      </c>
      <c r="L41" s="20">
        <v>25</v>
      </c>
      <c r="M41" s="21">
        <v>24</v>
      </c>
      <c r="N41" s="22">
        <v>49</v>
      </c>
      <c r="O41" s="20">
        <v>15</v>
      </c>
      <c r="P41" s="21">
        <v>16</v>
      </c>
      <c r="Q41" s="22">
        <v>31</v>
      </c>
      <c r="R41" s="41">
        <v>76</v>
      </c>
      <c r="S41" s="23">
        <v>72</v>
      </c>
      <c r="T41" s="23">
        <v>148</v>
      </c>
      <c r="U41" s="24">
        <v>0.33108108108108109</v>
      </c>
      <c r="V41" s="51">
        <v>53</v>
      </c>
    </row>
    <row r="42" spans="1:22" ht="15" customHeight="1" x14ac:dyDescent="0.15">
      <c r="A42" s="59"/>
      <c r="B42" s="19" t="s">
        <v>55</v>
      </c>
      <c r="C42" s="20">
        <v>0</v>
      </c>
      <c r="D42" s="21">
        <v>1</v>
      </c>
      <c r="E42" s="22">
        <v>1</v>
      </c>
      <c r="F42" s="20">
        <v>11</v>
      </c>
      <c r="G42" s="21">
        <v>9</v>
      </c>
      <c r="H42" s="22">
        <v>20</v>
      </c>
      <c r="I42" s="20">
        <v>12</v>
      </c>
      <c r="J42" s="21">
        <v>14</v>
      </c>
      <c r="K42" s="22">
        <v>26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15</v>
      </c>
      <c r="S42" s="23">
        <v>16</v>
      </c>
      <c r="T42" s="23">
        <v>31</v>
      </c>
      <c r="U42" s="24">
        <v>0.32258064516129031</v>
      </c>
      <c r="V42" s="51">
        <v>13</v>
      </c>
    </row>
    <row r="43" spans="1:22" ht="15" customHeight="1" thickBot="1" x14ac:dyDescent="0.2">
      <c r="A43" s="59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60"/>
      <c r="B44" s="31" t="s">
        <v>41</v>
      </c>
      <c r="C44" s="37">
        <v>281</v>
      </c>
      <c r="D44" s="33">
        <v>233</v>
      </c>
      <c r="E44" s="43">
        <v>514</v>
      </c>
      <c r="F44" s="37">
        <v>1295</v>
      </c>
      <c r="G44" s="33">
        <v>1298</v>
      </c>
      <c r="H44" s="43">
        <v>2593</v>
      </c>
      <c r="I44" s="37">
        <v>1676</v>
      </c>
      <c r="J44" s="33">
        <v>1930</v>
      </c>
      <c r="K44" s="43">
        <v>3606</v>
      </c>
      <c r="L44" s="37">
        <v>495</v>
      </c>
      <c r="M44" s="33">
        <v>738</v>
      </c>
      <c r="N44" s="43">
        <v>1233</v>
      </c>
      <c r="O44" s="37">
        <v>341</v>
      </c>
      <c r="P44" s="33">
        <v>584</v>
      </c>
      <c r="Q44" s="43">
        <v>925</v>
      </c>
      <c r="R44" s="44">
        <v>2071</v>
      </c>
      <c r="S44" s="33">
        <v>2269</v>
      </c>
      <c r="T44" s="43">
        <v>4340</v>
      </c>
      <c r="U44" s="38">
        <v>0.28410138248847927</v>
      </c>
      <c r="V44" s="52">
        <v>1801</v>
      </c>
    </row>
    <row r="45" spans="1:22" ht="15" customHeight="1" thickBot="1" x14ac:dyDescent="0.2">
      <c r="A45" s="61" t="s">
        <v>57</v>
      </c>
      <c r="B45" s="62"/>
      <c r="C45" s="45">
        <v>1047</v>
      </c>
      <c r="D45" s="46">
        <v>973</v>
      </c>
      <c r="E45" s="47">
        <v>2020</v>
      </c>
      <c r="F45" s="45">
        <v>5004</v>
      </c>
      <c r="G45" s="46">
        <v>5128</v>
      </c>
      <c r="H45" s="47">
        <v>10132</v>
      </c>
      <c r="I45" s="45">
        <v>6795</v>
      </c>
      <c r="J45" s="46">
        <v>7969</v>
      </c>
      <c r="K45" s="47">
        <v>14764</v>
      </c>
      <c r="L45" s="45">
        <v>2171</v>
      </c>
      <c r="M45" s="46">
        <v>3203</v>
      </c>
      <c r="N45" s="47">
        <v>5374</v>
      </c>
      <c r="O45" s="45">
        <v>1571</v>
      </c>
      <c r="P45" s="46">
        <v>2462</v>
      </c>
      <c r="Q45" s="47">
        <v>4033</v>
      </c>
      <c r="R45" s="48">
        <v>8222</v>
      </c>
      <c r="S45" s="46">
        <v>9304</v>
      </c>
      <c r="T45" s="47">
        <v>17526</v>
      </c>
      <c r="U45" s="49">
        <v>0.30663014949218304</v>
      </c>
      <c r="V45" s="53">
        <v>7927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82677165354330717" right="0.23622047244094491" top="0.55118110236220474" bottom="0.35433070866141736" header="0.11811023622047245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I2" sqref="I2:N2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2" width="9" style="1"/>
    <col min="253" max="253" width="5.125" style="1" customWidth="1"/>
    <col min="254" max="254" width="9" style="1"/>
    <col min="255" max="255" width="5.625" style="1" customWidth="1"/>
    <col min="256" max="256" width="5.875" style="1" customWidth="1"/>
    <col min="257" max="257" width="6.375" style="1" customWidth="1"/>
    <col min="258" max="259" width="6.25" style="1" customWidth="1"/>
    <col min="260" max="260" width="6.875" style="1" customWidth="1"/>
    <col min="261" max="262" width="6.25" style="1" customWidth="1"/>
    <col min="263" max="263" width="7.375" style="1" customWidth="1"/>
    <col min="264" max="271" width="6.25" style="1" customWidth="1"/>
    <col min="272" max="272" width="7.125" style="1" customWidth="1"/>
    <col min="273" max="273" width="6.375" style="1" customWidth="1"/>
    <col min="274" max="277" width="6" style="1" customWidth="1"/>
    <col min="278" max="278" width="10.375" style="1" customWidth="1"/>
    <col min="279" max="508" width="9" style="1"/>
    <col min="509" max="509" width="5.125" style="1" customWidth="1"/>
    <col min="510" max="510" width="9" style="1"/>
    <col min="511" max="511" width="5.625" style="1" customWidth="1"/>
    <col min="512" max="512" width="5.875" style="1" customWidth="1"/>
    <col min="513" max="513" width="6.375" style="1" customWidth="1"/>
    <col min="514" max="515" width="6.25" style="1" customWidth="1"/>
    <col min="516" max="516" width="6.875" style="1" customWidth="1"/>
    <col min="517" max="518" width="6.25" style="1" customWidth="1"/>
    <col min="519" max="519" width="7.375" style="1" customWidth="1"/>
    <col min="520" max="527" width="6.25" style="1" customWidth="1"/>
    <col min="528" max="528" width="7.125" style="1" customWidth="1"/>
    <col min="529" max="529" width="6.375" style="1" customWidth="1"/>
    <col min="530" max="533" width="6" style="1" customWidth="1"/>
    <col min="534" max="534" width="10.375" style="1" customWidth="1"/>
    <col min="535" max="764" width="9" style="1"/>
    <col min="765" max="765" width="5.125" style="1" customWidth="1"/>
    <col min="766" max="766" width="9" style="1"/>
    <col min="767" max="767" width="5.625" style="1" customWidth="1"/>
    <col min="768" max="768" width="5.875" style="1" customWidth="1"/>
    <col min="769" max="769" width="6.375" style="1" customWidth="1"/>
    <col min="770" max="771" width="6.25" style="1" customWidth="1"/>
    <col min="772" max="772" width="6.875" style="1" customWidth="1"/>
    <col min="773" max="774" width="6.25" style="1" customWidth="1"/>
    <col min="775" max="775" width="7.375" style="1" customWidth="1"/>
    <col min="776" max="783" width="6.25" style="1" customWidth="1"/>
    <col min="784" max="784" width="7.125" style="1" customWidth="1"/>
    <col min="785" max="785" width="6.375" style="1" customWidth="1"/>
    <col min="786" max="789" width="6" style="1" customWidth="1"/>
    <col min="790" max="790" width="10.375" style="1" customWidth="1"/>
    <col min="791" max="1020" width="9" style="1"/>
    <col min="1021" max="1021" width="5.125" style="1" customWidth="1"/>
    <col min="1022" max="1022" width="9" style="1"/>
    <col min="1023" max="1023" width="5.625" style="1" customWidth="1"/>
    <col min="1024" max="1024" width="5.875" style="1" customWidth="1"/>
    <col min="1025" max="1025" width="6.375" style="1" customWidth="1"/>
    <col min="1026" max="1027" width="6.25" style="1" customWidth="1"/>
    <col min="1028" max="1028" width="6.875" style="1" customWidth="1"/>
    <col min="1029" max="1030" width="6.25" style="1" customWidth="1"/>
    <col min="1031" max="1031" width="7.375" style="1" customWidth="1"/>
    <col min="1032" max="1039" width="6.25" style="1" customWidth="1"/>
    <col min="1040" max="1040" width="7.125" style="1" customWidth="1"/>
    <col min="1041" max="1041" width="6.375" style="1" customWidth="1"/>
    <col min="1042" max="1045" width="6" style="1" customWidth="1"/>
    <col min="1046" max="1046" width="10.375" style="1" customWidth="1"/>
    <col min="1047" max="1276" width="9" style="1"/>
    <col min="1277" max="1277" width="5.125" style="1" customWidth="1"/>
    <col min="1278" max="1278" width="9" style="1"/>
    <col min="1279" max="1279" width="5.625" style="1" customWidth="1"/>
    <col min="1280" max="1280" width="5.875" style="1" customWidth="1"/>
    <col min="1281" max="1281" width="6.375" style="1" customWidth="1"/>
    <col min="1282" max="1283" width="6.25" style="1" customWidth="1"/>
    <col min="1284" max="1284" width="6.875" style="1" customWidth="1"/>
    <col min="1285" max="1286" width="6.25" style="1" customWidth="1"/>
    <col min="1287" max="1287" width="7.375" style="1" customWidth="1"/>
    <col min="1288" max="1295" width="6.25" style="1" customWidth="1"/>
    <col min="1296" max="1296" width="7.125" style="1" customWidth="1"/>
    <col min="1297" max="1297" width="6.375" style="1" customWidth="1"/>
    <col min="1298" max="1301" width="6" style="1" customWidth="1"/>
    <col min="1302" max="1302" width="10.375" style="1" customWidth="1"/>
    <col min="1303" max="1532" width="9" style="1"/>
    <col min="1533" max="1533" width="5.125" style="1" customWidth="1"/>
    <col min="1534" max="1534" width="9" style="1"/>
    <col min="1535" max="1535" width="5.625" style="1" customWidth="1"/>
    <col min="1536" max="1536" width="5.875" style="1" customWidth="1"/>
    <col min="1537" max="1537" width="6.375" style="1" customWidth="1"/>
    <col min="1538" max="1539" width="6.25" style="1" customWidth="1"/>
    <col min="1540" max="1540" width="6.875" style="1" customWidth="1"/>
    <col min="1541" max="1542" width="6.25" style="1" customWidth="1"/>
    <col min="1543" max="1543" width="7.375" style="1" customWidth="1"/>
    <col min="1544" max="1551" width="6.25" style="1" customWidth="1"/>
    <col min="1552" max="1552" width="7.125" style="1" customWidth="1"/>
    <col min="1553" max="1553" width="6.375" style="1" customWidth="1"/>
    <col min="1554" max="1557" width="6" style="1" customWidth="1"/>
    <col min="1558" max="1558" width="10.375" style="1" customWidth="1"/>
    <col min="1559" max="1788" width="9" style="1"/>
    <col min="1789" max="1789" width="5.125" style="1" customWidth="1"/>
    <col min="1790" max="1790" width="9" style="1"/>
    <col min="1791" max="1791" width="5.625" style="1" customWidth="1"/>
    <col min="1792" max="1792" width="5.875" style="1" customWidth="1"/>
    <col min="1793" max="1793" width="6.375" style="1" customWidth="1"/>
    <col min="1794" max="1795" width="6.25" style="1" customWidth="1"/>
    <col min="1796" max="1796" width="6.875" style="1" customWidth="1"/>
    <col min="1797" max="1798" width="6.25" style="1" customWidth="1"/>
    <col min="1799" max="1799" width="7.375" style="1" customWidth="1"/>
    <col min="1800" max="1807" width="6.25" style="1" customWidth="1"/>
    <col min="1808" max="1808" width="7.125" style="1" customWidth="1"/>
    <col min="1809" max="1809" width="6.375" style="1" customWidth="1"/>
    <col min="1810" max="1813" width="6" style="1" customWidth="1"/>
    <col min="1814" max="1814" width="10.375" style="1" customWidth="1"/>
    <col min="1815" max="2044" width="9" style="1"/>
    <col min="2045" max="2045" width="5.125" style="1" customWidth="1"/>
    <col min="2046" max="2046" width="9" style="1"/>
    <col min="2047" max="2047" width="5.625" style="1" customWidth="1"/>
    <col min="2048" max="2048" width="5.875" style="1" customWidth="1"/>
    <col min="2049" max="2049" width="6.375" style="1" customWidth="1"/>
    <col min="2050" max="2051" width="6.25" style="1" customWidth="1"/>
    <col min="2052" max="2052" width="6.875" style="1" customWidth="1"/>
    <col min="2053" max="2054" width="6.25" style="1" customWidth="1"/>
    <col min="2055" max="2055" width="7.375" style="1" customWidth="1"/>
    <col min="2056" max="2063" width="6.25" style="1" customWidth="1"/>
    <col min="2064" max="2064" width="7.125" style="1" customWidth="1"/>
    <col min="2065" max="2065" width="6.375" style="1" customWidth="1"/>
    <col min="2066" max="2069" width="6" style="1" customWidth="1"/>
    <col min="2070" max="2070" width="10.375" style="1" customWidth="1"/>
    <col min="2071" max="2300" width="9" style="1"/>
    <col min="2301" max="2301" width="5.125" style="1" customWidth="1"/>
    <col min="2302" max="2302" width="9" style="1"/>
    <col min="2303" max="2303" width="5.625" style="1" customWidth="1"/>
    <col min="2304" max="2304" width="5.875" style="1" customWidth="1"/>
    <col min="2305" max="2305" width="6.375" style="1" customWidth="1"/>
    <col min="2306" max="2307" width="6.25" style="1" customWidth="1"/>
    <col min="2308" max="2308" width="6.875" style="1" customWidth="1"/>
    <col min="2309" max="2310" width="6.25" style="1" customWidth="1"/>
    <col min="2311" max="2311" width="7.375" style="1" customWidth="1"/>
    <col min="2312" max="2319" width="6.25" style="1" customWidth="1"/>
    <col min="2320" max="2320" width="7.125" style="1" customWidth="1"/>
    <col min="2321" max="2321" width="6.375" style="1" customWidth="1"/>
    <col min="2322" max="2325" width="6" style="1" customWidth="1"/>
    <col min="2326" max="2326" width="10.375" style="1" customWidth="1"/>
    <col min="2327" max="2556" width="9" style="1"/>
    <col min="2557" max="2557" width="5.125" style="1" customWidth="1"/>
    <col min="2558" max="2558" width="9" style="1"/>
    <col min="2559" max="2559" width="5.625" style="1" customWidth="1"/>
    <col min="2560" max="2560" width="5.875" style="1" customWidth="1"/>
    <col min="2561" max="2561" width="6.375" style="1" customWidth="1"/>
    <col min="2562" max="2563" width="6.25" style="1" customWidth="1"/>
    <col min="2564" max="2564" width="6.875" style="1" customWidth="1"/>
    <col min="2565" max="2566" width="6.25" style="1" customWidth="1"/>
    <col min="2567" max="2567" width="7.375" style="1" customWidth="1"/>
    <col min="2568" max="2575" width="6.25" style="1" customWidth="1"/>
    <col min="2576" max="2576" width="7.125" style="1" customWidth="1"/>
    <col min="2577" max="2577" width="6.375" style="1" customWidth="1"/>
    <col min="2578" max="2581" width="6" style="1" customWidth="1"/>
    <col min="2582" max="2582" width="10.375" style="1" customWidth="1"/>
    <col min="2583" max="2812" width="9" style="1"/>
    <col min="2813" max="2813" width="5.125" style="1" customWidth="1"/>
    <col min="2814" max="2814" width="9" style="1"/>
    <col min="2815" max="2815" width="5.625" style="1" customWidth="1"/>
    <col min="2816" max="2816" width="5.875" style="1" customWidth="1"/>
    <col min="2817" max="2817" width="6.375" style="1" customWidth="1"/>
    <col min="2818" max="2819" width="6.25" style="1" customWidth="1"/>
    <col min="2820" max="2820" width="6.875" style="1" customWidth="1"/>
    <col min="2821" max="2822" width="6.25" style="1" customWidth="1"/>
    <col min="2823" max="2823" width="7.375" style="1" customWidth="1"/>
    <col min="2824" max="2831" width="6.25" style="1" customWidth="1"/>
    <col min="2832" max="2832" width="7.125" style="1" customWidth="1"/>
    <col min="2833" max="2833" width="6.375" style="1" customWidth="1"/>
    <col min="2834" max="2837" width="6" style="1" customWidth="1"/>
    <col min="2838" max="2838" width="10.375" style="1" customWidth="1"/>
    <col min="2839" max="3068" width="9" style="1"/>
    <col min="3069" max="3069" width="5.125" style="1" customWidth="1"/>
    <col min="3070" max="3070" width="9" style="1"/>
    <col min="3071" max="3071" width="5.625" style="1" customWidth="1"/>
    <col min="3072" max="3072" width="5.875" style="1" customWidth="1"/>
    <col min="3073" max="3073" width="6.375" style="1" customWidth="1"/>
    <col min="3074" max="3075" width="6.25" style="1" customWidth="1"/>
    <col min="3076" max="3076" width="6.875" style="1" customWidth="1"/>
    <col min="3077" max="3078" width="6.25" style="1" customWidth="1"/>
    <col min="3079" max="3079" width="7.375" style="1" customWidth="1"/>
    <col min="3080" max="3087" width="6.25" style="1" customWidth="1"/>
    <col min="3088" max="3088" width="7.125" style="1" customWidth="1"/>
    <col min="3089" max="3089" width="6.375" style="1" customWidth="1"/>
    <col min="3090" max="3093" width="6" style="1" customWidth="1"/>
    <col min="3094" max="3094" width="10.375" style="1" customWidth="1"/>
    <col min="3095" max="3324" width="9" style="1"/>
    <col min="3325" max="3325" width="5.125" style="1" customWidth="1"/>
    <col min="3326" max="3326" width="9" style="1"/>
    <col min="3327" max="3327" width="5.625" style="1" customWidth="1"/>
    <col min="3328" max="3328" width="5.875" style="1" customWidth="1"/>
    <col min="3329" max="3329" width="6.375" style="1" customWidth="1"/>
    <col min="3330" max="3331" width="6.25" style="1" customWidth="1"/>
    <col min="3332" max="3332" width="6.875" style="1" customWidth="1"/>
    <col min="3333" max="3334" width="6.25" style="1" customWidth="1"/>
    <col min="3335" max="3335" width="7.375" style="1" customWidth="1"/>
    <col min="3336" max="3343" width="6.25" style="1" customWidth="1"/>
    <col min="3344" max="3344" width="7.125" style="1" customWidth="1"/>
    <col min="3345" max="3345" width="6.375" style="1" customWidth="1"/>
    <col min="3346" max="3349" width="6" style="1" customWidth="1"/>
    <col min="3350" max="3350" width="10.375" style="1" customWidth="1"/>
    <col min="3351" max="3580" width="9" style="1"/>
    <col min="3581" max="3581" width="5.125" style="1" customWidth="1"/>
    <col min="3582" max="3582" width="9" style="1"/>
    <col min="3583" max="3583" width="5.625" style="1" customWidth="1"/>
    <col min="3584" max="3584" width="5.875" style="1" customWidth="1"/>
    <col min="3585" max="3585" width="6.375" style="1" customWidth="1"/>
    <col min="3586" max="3587" width="6.25" style="1" customWidth="1"/>
    <col min="3588" max="3588" width="6.875" style="1" customWidth="1"/>
    <col min="3589" max="3590" width="6.25" style="1" customWidth="1"/>
    <col min="3591" max="3591" width="7.375" style="1" customWidth="1"/>
    <col min="3592" max="3599" width="6.25" style="1" customWidth="1"/>
    <col min="3600" max="3600" width="7.125" style="1" customWidth="1"/>
    <col min="3601" max="3601" width="6.375" style="1" customWidth="1"/>
    <col min="3602" max="3605" width="6" style="1" customWidth="1"/>
    <col min="3606" max="3606" width="10.375" style="1" customWidth="1"/>
    <col min="3607" max="3836" width="9" style="1"/>
    <col min="3837" max="3837" width="5.125" style="1" customWidth="1"/>
    <col min="3838" max="3838" width="9" style="1"/>
    <col min="3839" max="3839" width="5.625" style="1" customWidth="1"/>
    <col min="3840" max="3840" width="5.875" style="1" customWidth="1"/>
    <col min="3841" max="3841" width="6.375" style="1" customWidth="1"/>
    <col min="3842" max="3843" width="6.25" style="1" customWidth="1"/>
    <col min="3844" max="3844" width="6.875" style="1" customWidth="1"/>
    <col min="3845" max="3846" width="6.25" style="1" customWidth="1"/>
    <col min="3847" max="3847" width="7.375" style="1" customWidth="1"/>
    <col min="3848" max="3855" width="6.25" style="1" customWidth="1"/>
    <col min="3856" max="3856" width="7.125" style="1" customWidth="1"/>
    <col min="3857" max="3857" width="6.375" style="1" customWidth="1"/>
    <col min="3858" max="3861" width="6" style="1" customWidth="1"/>
    <col min="3862" max="3862" width="10.375" style="1" customWidth="1"/>
    <col min="3863" max="4092" width="9" style="1"/>
    <col min="4093" max="4093" width="5.125" style="1" customWidth="1"/>
    <col min="4094" max="4094" width="9" style="1"/>
    <col min="4095" max="4095" width="5.625" style="1" customWidth="1"/>
    <col min="4096" max="4096" width="5.875" style="1" customWidth="1"/>
    <col min="4097" max="4097" width="6.375" style="1" customWidth="1"/>
    <col min="4098" max="4099" width="6.25" style="1" customWidth="1"/>
    <col min="4100" max="4100" width="6.875" style="1" customWidth="1"/>
    <col min="4101" max="4102" width="6.25" style="1" customWidth="1"/>
    <col min="4103" max="4103" width="7.375" style="1" customWidth="1"/>
    <col min="4104" max="4111" width="6.25" style="1" customWidth="1"/>
    <col min="4112" max="4112" width="7.125" style="1" customWidth="1"/>
    <col min="4113" max="4113" width="6.375" style="1" customWidth="1"/>
    <col min="4114" max="4117" width="6" style="1" customWidth="1"/>
    <col min="4118" max="4118" width="10.375" style="1" customWidth="1"/>
    <col min="4119" max="4348" width="9" style="1"/>
    <col min="4349" max="4349" width="5.125" style="1" customWidth="1"/>
    <col min="4350" max="4350" width="9" style="1"/>
    <col min="4351" max="4351" width="5.625" style="1" customWidth="1"/>
    <col min="4352" max="4352" width="5.875" style="1" customWidth="1"/>
    <col min="4353" max="4353" width="6.375" style="1" customWidth="1"/>
    <col min="4354" max="4355" width="6.25" style="1" customWidth="1"/>
    <col min="4356" max="4356" width="6.875" style="1" customWidth="1"/>
    <col min="4357" max="4358" width="6.25" style="1" customWidth="1"/>
    <col min="4359" max="4359" width="7.375" style="1" customWidth="1"/>
    <col min="4360" max="4367" width="6.25" style="1" customWidth="1"/>
    <col min="4368" max="4368" width="7.125" style="1" customWidth="1"/>
    <col min="4369" max="4369" width="6.375" style="1" customWidth="1"/>
    <col min="4370" max="4373" width="6" style="1" customWidth="1"/>
    <col min="4374" max="4374" width="10.375" style="1" customWidth="1"/>
    <col min="4375" max="4604" width="9" style="1"/>
    <col min="4605" max="4605" width="5.125" style="1" customWidth="1"/>
    <col min="4606" max="4606" width="9" style="1"/>
    <col min="4607" max="4607" width="5.625" style="1" customWidth="1"/>
    <col min="4608" max="4608" width="5.875" style="1" customWidth="1"/>
    <col min="4609" max="4609" width="6.375" style="1" customWidth="1"/>
    <col min="4610" max="4611" width="6.25" style="1" customWidth="1"/>
    <col min="4612" max="4612" width="6.875" style="1" customWidth="1"/>
    <col min="4613" max="4614" width="6.25" style="1" customWidth="1"/>
    <col min="4615" max="4615" width="7.375" style="1" customWidth="1"/>
    <col min="4616" max="4623" width="6.25" style="1" customWidth="1"/>
    <col min="4624" max="4624" width="7.125" style="1" customWidth="1"/>
    <col min="4625" max="4625" width="6.375" style="1" customWidth="1"/>
    <col min="4626" max="4629" width="6" style="1" customWidth="1"/>
    <col min="4630" max="4630" width="10.375" style="1" customWidth="1"/>
    <col min="4631" max="4860" width="9" style="1"/>
    <col min="4861" max="4861" width="5.125" style="1" customWidth="1"/>
    <col min="4862" max="4862" width="9" style="1"/>
    <col min="4863" max="4863" width="5.625" style="1" customWidth="1"/>
    <col min="4864" max="4864" width="5.875" style="1" customWidth="1"/>
    <col min="4865" max="4865" width="6.375" style="1" customWidth="1"/>
    <col min="4866" max="4867" width="6.25" style="1" customWidth="1"/>
    <col min="4868" max="4868" width="6.875" style="1" customWidth="1"/>
    <col min="4869" max="4870" width="6.25" style="1" customWidth="1"/>
    <col min="4871" max="4871" width="7.375" style="1" customWidth="1"/>
    <col min="4872" max="4879" width="6.25" style="1" customWidth="1"/>
    <col min="4880" max="4880" width="7.125" style="1" customWidth="1"/>
    <col min="4881" max="4881" width="6.375" style="1" customWidth="1"/>
    <col min="4882" max="4885" width="6" style="1" customWidth="1"/>
    <col min="4886" max="4886" width="10.375" style="1" customWidth="1"/>
    <col min="4887" max="5116" width="9" style="1"/>
    <col min="5117" max="5117" width="5.125" style="1" customWidth="1"/>
    <col min="5118" max="5118" width="9" style="1"/>
    <col min="5119" max="5119" width="5.625" style="1" customWidth="1"/>
    <col min="5120" max="5120" width="5.875" style="1" customWidth="1"/>
    <col min="5121" max="5121" width="6.375" style="1" customWidth="1"/>
    <col min="5122" max="5123" width="6.25" style="1" customWidth="1"/>
    <col min="5124" max="5124" width="6.875" style="1" customWidth="1"/>
    <col min="5125" max="5126" width="6.25" style="1" customWidth="1"/>
    <col min="5127" max="5127" width="7.375" style="1" customWidth="1"/>
    <col min="5128" max="5135" width="6.25" style="1" customWidth="1"/>
    <col min="5136" max="5136" width="7.125" style="1" customWidth="1"/>
    <col min="5137" max="5137" width="6.375" style="1" customWidth="1"/>
    <col min="5138" max="5141" width="6" style="1" customWidth="1"/>
    <col min="5142" max="5142" width="10.375" style="1" customWidth="1"/>
    <col min="5143" max="5372" width="9" style="1"/>
    <col min="5373" max="5373" width="5.125" style="1" customWidth="1"/>
    <col min="5374" max="5374" width="9" style="1"/>
    <col min="5375" max="5375" width="5.625" style="1" customWidth="1"/>
    <col min="5376" max="5376" width="5.875" style="1" customWidth="1"/>
    <col min="5377" max="5377" width="6.375" style="1" customWidth="1"/>
    <col min="5378" max="5379" width="6.25" style="1" customWidth="1"/>
    <col min="5380" max="5380" width="6.875" style="1" customWidth="1"/>
    <col min="5381" max="5382" width="6.25" style="1" customWidth="1"/>
    <col min="5383" max="5383" width="7.375" style="1" customWidth="1"/>
    <col min="5384" max="5391" width="6.25" style="1" customWidth="1"/>
    <col min="5392" max="5392" width="7.125" style="1" customWidth="1"/>
    <col min="5393" max="5393" width="6.375" style="1" customWidth="1"/>
    <col min="5394" max="5397" width="6" style="1" customWidth="1"/>
    <col min="5398" max="5398" width="10.375" style="1" customWidth="1"/>
    <col min="5399" max="5628" width="9" style="1"/>
    <col min="5629" max="5629" width="5.125" style="1" customWidth="1"/>
    <col min="5630" max="5630" width="9" style="1"/>
    <col min="5631" max="5631" width="5.625" style="1" customWidth="1"/>
    <col min="5632" max="5632" width="5.875" style="1" customWidth="1"/>
    <col min="5633" max="5633" width="6.375" style="1" customWidth="1"/>
    <col min="5634" max="5635" width="6.25" style="1" customWidth="1"/>
    <col min="5636" max="5636" width="6.875" style="1" customWidth="1"/>
    <col min="5637" max="5638" width="6.25" style="1" customWidth="1"/>
    <col min="5639" max="5639" width="7.375" style="1" customWidth="1"/>
    <col min="5640" max="5647" width="6.25" style="1" customWidth="1"/>
    <col min="5648" max="5648" width="7.125" style="1" customWidth="1"/>
    <col min="5649" max="5649" width="6.375" style="1" customWidth="1"/>
    <col min="5650" max="5653" width="6" style="1" customWidth="1"/>
    <col min="5654" max="5654" width="10.375" style="1" customWidth="1"/>
    <col min="5655" max="5884" width="9" style="1"/>
    <col min="5885" max="5885" width="5.125" style="1" customWidth="1"/>
    <col min="5886" max="5886" width="9" style="1"/>
    <col min="5887" max="5887" width="5.625" style="1" customWidth="1"/>
    <col min="5888" max="5888" width="5.875" style="1" customWidth="1"/>
    <col min="5889" max="5889" width="6.375" style="1" customWidth="1"/>
    <col min="5890" max="5891" width="6.25" style="1" customWidth="1"/>
    <col min="5892" max="5892" width="6.875" style="1" customWidth="1"/>
    <col min="5893" max="5894" width="6.25" style="1" customWidth="1"/>
    <col min="5895" max="5895" width="7.375" style="1" customWidth="1"/>
    <col min="5896" max="5903" width="6.25" style="1" customWidth="1"/>
    <col min="5904" max="5904" width="7.125" style="1" customWidth="1"/>
    <col min="5905" max="5905" width="6.375" style="1" customWidth="1"/>
    <col min="5906" max="5909" width="6" style="1" customWidth="1"/>
    <col min="5910" max="5910" width="10.375" style="1" customWidth="1"/>
    <col min="5911" max="6140" width="9" style="1"/>
    <col min="6141" max="6141" width="5.125" style="1" customWidth="1"/>
    <col min="6142" max="6142" width="9" style="1"/>
    <col min="6143" max="6143" width="5.625" style="1" customWidth="1"/>
    <col min="6144" max="6144" width="5.875" style="1" customWidth="1"/>
    <col min="6145" max="6145" width="6.375" style="1" customWidth="1"/>
    <col min="6146" max="6147" width="6.25" style="1" customWidth="1"/>
    <col min="6148" max="6148" width="6.875" style="1" customWidth="1"/>
    <col min="6149" max="6150" width="6.25" style="1" customWidth="1"/>
    <col min="6151" max="6151" width="7.375" style="1" customWidth="1"/>
    <col min="6152" max="6159" width="6.25" style="1" customWidth="1"/>
    <col min="6160" max="6160" width="7.125" style="1" customWidth="1"/>
    <col min="6161" max="6161" width="6.375" style="1" customWidth="1"/>
    <col min="6162" max="6165" width="6" style="1" customWidth="1"/>
    <col min="6166" max="6166" width="10.375" style="1" customWidth="1"/>
    <col min="6167" max="6396" width="9" style="1"/>
    <col min="6397" max="6397" width="5.125" style="1" customWidth="1"/>
    <col min="6398" max="6398" width="9" style="1"/>
    <col min="6399" max="6399" width="5.625" style="1" customWidth="1"/>
    <col min="6400" max="6400" width="5.875" style="1" customWidth="1"/>
    <col min="6401" max="6401" width="6.375" style="1" customWidth="1"/>
    <col min="6402" max="6403" width="6.25" style="1" customWidth="1"/>
    <col min="6404" max="6404" width="6.875" style="1" customWidth="1"/>
    <col min="6405" max="6406" width="6.25" style="1" customWidth="1"/>
    <col min="6407" max="6407" width="7.375" style="1" customWidth="1"/>
    <col min="6408" max="6415" width="6.25" style="1" customWidth="1"/>
    <col min="6416" max="6416" width="7.125" style="1" customWidth="1"/>
    <col min="6417" max="6417" width="6.375" style="1" customWidth="1"/>
    <col min="6418" max="6421" width="6" style="1" customWidth="1"/>
    <col min="6422" max="6422" width="10.375" style="1" customWidth="1"/>
    <col min="6423" max="6652" width="9" style="1"/>
    <col min="6653" max="6653" width="5.125" style="1" customWidth="1"/>
    <col min="6654" max="6654" width="9" style="1"/>
    <col min="6655" max="6655" width="5.625" style="1" customWidth="1"/>
    <col min="6656" max="6656" width="5.875" style="1" customWidth="1"/>
    <col min="6657" max="6657" width="6.375" style="1" customWidth="1"/>
    <col min="6658" max="6659" width="6.25" style="1" customWidth="1"/>
    <col min="6660" max="6660" width="6.875" style="1" customWidth="1"/>
    <col min="6661" max="6662" width="6.25" style="1" customWidth="1"/>
    <col min="6663" max="6663" width="7.375" style="1" customWidth="1"/>
    <col min="6664" max="6671" width="6.25" style="1" customWidth="1"/>
    <col min="6672" max="6672" width="7.125" style="1" customWidth="1"/>
    <col min="6673" max="6673" width="6.375" style="1" customWidth="1"/>
    <col min="6674" max="6677" width="6" style="1" customWidth="1"/>
    <col min="6678" max="6678" width="10.375" style="1" customWidth="1"/>
    <col min="6679" max="6908" width="9" style="1"/>
    <col min="6909" max="6909" width="5.125" style="1" customWidth="1"/>
    <col min="6910" max="6910" width="9" style="1"/>
    <col min="6911" max="6911" width="5.625" style="1" customWidth="1"/>
    <col min="6912" max="6912" width="5.875" style="1" customWidth="1"/>
    <col min="6913" max="6913" width="6.375" style="1" customWidth="1"/>
    <col min="6914" max="6915" width="6.25" style="1" customWidth="1"/>
    <col min="6916" max="6916" width="6.875" style="1" customWidth="1"/>
    <col min="6917" max="6918" width="6.25" style="1" customWidth="1"/>
    <col min="6919" max="6919" width="7.375" style="1" customWidth="1"/>
    <col min="6920" max="6927" width="6.25" style="1" customWidth="1"/>
    <col min="6928" max="6928" width="7.125" style="1" customWidth="1"/>
    <col min="6929" max="6929" width="6.375" style="1" customWidth="1"/>
    <col min="6930" max="6933" width="6" style="1" customWidth="1"/>
    <col min="6934" max="6934" width="10.375" style="1" customWidth="1"/>
    <col min="6935" max="7164" width="9" style="1"/>
    <col min="7165" max="7165" width="5.125" style="1" customWidth="1"/>
    <col min="7166" max="7166" width="9" style="1"/>
    <col min="7167" max="7167" width="5.625" style="1" customWidth="1"/>
    <col min="7168" max="7168" width="5.875" style="1" customWidth="1"/>
    <col min="7169" max="7169" width="6.375" style="1" customWidth="1"/>
    <col min="7170" max="7171" width="6.25" style="1" customWidth="1"/>
    <col min="7172" max="7172" width="6.875" style="1" customWidth="1"/>
    <col min="7173" max="7174" width="6.25" style="1" customWidth="1"/>
    <col min="7175" max="7175" width="7.375" style="1" customWidth="1"/>
    <col min="7176" max="7183" width="6.25" style="1" customWidth="1"/>
    <col min="7184" max="7184" width="7.125" style="1" customWidth="1"/>
    <col min="7185" max="7185" width="6.375" style="1" customWidth="1"/>
    <col min="7186" max="7189" width="6" style="1" customWidth="1"/>
    <col min="7190" max="7190" width="10.375" style="1" customWidth="1"/>
    <col min="7191" max="7420" width="9" style="1"/>
    <col min="7421" max="7421" width="5.125" style="1" customWidth="1"/>
    <col min="7422" max="7422" width="9" style="1"/>
    <col min="7423" max="7423" width="5.625" style="1" customWidth="1"/>
    <col min="7424" max="7424" width="5.875" style="1" customWidth="1"/>
    <col min="7425" max="7425" width="6.375" style="1" customWidth="1"/>
    <col min="7426" max="7427" width="6.25" style="1" customWidth="1"/>
    <col min="7428" max="7428" width="6.875" style="1" customWidth="1"/>
    <col min="7429" max="7430" width="6.25" style="1" customWidth="1"/>
    <col min="7431" max="7431" width="7.375" style="1" customWidth="1"/>
    <col min="7432" max="7439" width="6.25" style="1" customWidth="1"/>
    <col min="7440" max="7440" width="7.125" style="1" customWidth="1"/>
    <col min="7441" max="7441" width="6.375" style="1" customWidth="1"/>
    <col min="7442" max="7445" width="6" style="1" customWidth="1"/>
    <col min="7446" max="7446" width="10.375" style="1" customWidth="1"/>
    <col min="7447" max="7676" width="9" style="1"/>
    <col min="7677" max="7677" width="5.125" style="1" customWidth="1"/>
    <col min="7678" max="7678" width="9" style="1"/>
    <col min="7679" max="7679" width="5.625" style="1" customWidth="1"/>
    <col min="7680" max="7680" width="5.875" style="1" customWidth="1"/>
    <col min="7681" max="7681" width="6.375" style="1" customWidth="1"/>
    <col min="7682" max="7683" width="6.25" style="1" customWidth="1"/>
    <col min="7684" max="7684" width="6.875" style="1" customWidth="1"/>
    <col min="7685" max="7686" width="6.25" style="1" customWidth="1"/>
    <col min="7687" max="7687" width="7.375" style="1" customWidth="1"/>
    <col min="7688" max="7695" width="6.25" style="1" customWidth="1"/>
    <col min="7696" max="7696" width="7.125" style="1" customWidth="1"/>
    <col min="7697" max="7697" width="6.375" style="1" customWidth="1"/>
    <col min="7698" max="7701" width="6" style="1" customWidth="1"/>
    <col min="7702" max="7702" width="10.375" style="1" customWidth="1"/>
    <col min="7703" max="7932" width="9" style="1"/>
    <col min="7933" max="7933" width="5.125" style="1" customWidth="1"/>
    <col min="7934" max="7934" width="9" style="1"/>
    <col min="7935" max="7935" width="5.625" style="1" customWidth="1"/>
    <col min="7936" max="7936" width="5.875" style="1" customWidth="1"/>
    <col min="7937" max="7937" width="6.375" style="1" customWidth="1"/>
    <col min="7938" max="7939" width="6.25" style="1" customWidth="1"/>
    <col min="7940" max="7940" width="6.875" style="1" customWidth="1"/>
    <col min="7941" max="7942" width="6.25" style="1" customWidth="1"/>
    <col min="7943" max="7943" width="7.375" style="1" customWidth="1"/>
    <col min="7944" max="7951" width="6.25" style="1" customWidth="1"/>
    <col min="7952" max="7952" width="7.125" style="1" customWidth="1"/>
    <col min="7953" max="7953" width="6.375" style="1" customWidth="1"/>
    <col min="7954" max="7957" width="6" style="1" customWidth="1"/>
    <col min="7958" max="7958" width="10.375" style="1" customWidth="1"/>
    <col min="7959" max="8188" width="9" style="1"/>
    <col min="8189" max="8189" width="5.125" style="1" customWidth="1"/>
    <col min="8190" max="8190" width="9" style="1"/>
    <col min="8191" max="8191" width="5.625" style="1" customWidth="1"/>
    <col min="8192" max="8192" width="5.875" style="1" customWidth="1"/>
    <col min="8193" max="8193" width="6.375" style="1" customWidth="1"/>
    <col min="8194" max="8195" width="6.25" style="1" customWidth="1"/>
    <col min="8196" max="8196" width="6.875" style="1" customWidth="1"/>
    <col min="8197" max="8198" width="6.25" style="1" customWidth="1"/>
    <col min="8199" max="8199" width="7.375" style="1" customWidth="1"/>
    <col min="8200" max="8207" width="6.25" style="1" customWidth="1"/>
    <col min="8208" max="8208" width="7.125" style="1" customWidth="1"/>
    <col min="8209" max="8209" width="6.375" style="1" customWidth="1"/>
    <col min="8210" max="8213" width="6" style="1" customWidth="1"/>
    <col min="8214" max="8214" width="10.375" style="1" customWidth="1"/>
    <col min="8215" max="8444" width="9" style="1"/>
    <col min="8445" max="8445" width="5.125" style="1" customWidth="1"/>
    <col min="8446" max="8446" width="9" style="1"/>
    <col min="8447" max="8447" width="5.625" style="1" customWidth="1"/>
    <col min="8448" max="8448" width="5.875" style="1" customWidth="1"/>
    <col min="8449" max="8449" width="6.375" style="1" customWidth="1"/>
    <col min="8450" max="8451" width="6.25" style="1" customWidth="1"/>
    <col min="8452" max="8452" width="6.875" style="1" customWidth="1"/>
    <col min="8453" max="8454" width="6.25" style="1" customWidth="1"/>
    <col min="8455" max="8455" width="7.375" style="1" customWidth="1"/>
    <col min="8456" max="8463" width="6.25" style="1" customWidth="1"/>
    <col min="8464" max="8464" width="7.125" style="1" customWidth="1"/>
    <col min="8465" max="8465" width="6.375" style="1" customWidth="1"/>
    <col min="8466" max="8469" width="6" style="1" customWidth="1"/>
    <col min="8470" max="8470" width="10.375" style="1" customWidth="1"/>
    <col min="8471" max="8700" width="9" style="1"/>
    <col min="8701" max="8701" width="5.125" style="1" customWidth="1"/>
    <col min="8702" max="8702" width="9" style="1"/>
    <col min="8703" max="8703" width="5.625" style="1" customWidth="1"/>
    <col min="8704" max="8704" width="5.875" style="1" customWidth="1"/>
    <col min="8705" max="8705" width="6.375" style="1" customWidth="1"/>
    <col min="8706" max="8707" width="6.25" style="1" customWidth="1"/>
    <col min="8708" max="8708" width="6.875" style="1" customWidth="1"/>
    <col min="8709" max="8710" width="6.25" style="1" customWidth="1"/>
    <col min="8711" max="8711" width="7.375" style="1" customWidth="1"/>
    <col min="8712" max="8719" width="6.25" style="1" customWidth="1"/>
    <col min="8720" max="8720" width="7.125" style="1" customWidth="1"/>
    <col min="8721" max="8721" width="6.375" style="1" customWidth="1"/>
    <col min="8722" max="8725" width="6" style="1" customWidth="1"/>
    <col min="8726" max="8726" width="10.375" style="1" customWidth="1"/>
    <col min="8727" max="8956" width="9" style="1"/>
    <col min="8957" max="8957" width="5.125" style="1" customWidth="1"/>
    <col min="8958" max="8958" width="9" style="1"/>
    <col min="8959" max="8959" width="5.625" style="1" customWidth="1"/>
    <col min="8960" max="8960" width="5.875" style="1" customWidth="1"/>
    <col min="8961" max="8961" width="6.375" style="1" customWidth="1"/>
    <col min="8962" max="8963" width="6.25" style="1" customWidth="1"/>
    <col min="8964" max="8964" width="6.875" style="1" customWidth="1"/>
    <col min="8965" max="8966" width="6.25" style="1" customWidth="1"/>
    <col min="8967" max="8967" width="7.375" style="1" customWidth="1"/>
    <col min="8968" max="8975" width="6.25" style="1" customWidth="1"/>
    <col min="8976" max="8976" width="7.125" style="1" customWidth="1"/>
    <col min="8977" max="8977" width="6.375" style="1" customWidth="1"/>
    <col min="8978" max="8981" width="6" style="1" customWidth="1"/>
    <col min="8982" max="8982" width="10.375" style="1" customWidth="1"/>
    <col min="8983" max="9212" width="9" style="1"/>
    <col min="9213" max="9213" width="5.125" style="1" customWidth="1"/>
    <col min="9214" max="9214" width="9" style="1"/>
    <col min="9215" max="9215" width="5.625" style="1" customWidth="1"/>
    <col min="9216" max="9216" width="5.875" style="1" customWidth="1"/>
    <col min="9217" max="9217" width="6.375" style="1" customWidth="1"/>
    <col min="9218" max="9219" width="6.25" style="1" customWidth="1"/>
    <col min="9220" max="9220" width="6.875" style="1" customWidth="1"/>
    <col min="9221" max="9222" width="6.25" style="1" customWidth="1"/>
    <col min="9223" max="9223" width="7.375" style="1" customWidth="1"/>
    <col min="9224" max="9231" width="6.25" style="1" customWidth="1"/>
    <col min="9232" max="9232" width="7.125" style="1" customWidth="1"/>
    <col min="9233" max="9233" width="6.375" style="1" customWidth="1"/>
    <col min="9234" max="9237" width="6" style="1" customWidth="1"/>
    <col min="9238" max="9238" width="10.375" style="1" customWidth="1"/>
    <col min="9239" max="9468" width="9" style="1"/>
    <col min="9469" max="9469" width="5.125" style="1" customWidth="1"/>
    <col min="9470" max="9470" width="9" style="1"/>
    <col min="9471" max="9471" width="5.625" style="1" customWidth="1"/>
    <col min="9472" max="9472" width="5.875" style="1" customWidth="1"/>
    <col min="9473" max="9473" width="6.375" style="1" customWidth="1"/>
    <col min="9474" max="9475" width="6.25" style="1" customWidth="1"/>
    <col min="9476" max="9476" width="6.875" style="1" customWidth="1"/>
    <col min="9477" max="9478" width="6.25" style="1" customWidth="1"/>
    <col min="9479" max="9479" width="7.375" style="1" customWidth="1"/>
    <col min="9480" max="9487" width="6.25" style="1" customWidth="1"/>
    <col min="9488" max="9488" width="7.125" style="1" customWidth="1"/>
    <col min="9489" max="9489" width="6.375" style="1" customWidth="1"/>
    <col min="9490" max="9493" width="6" style="1" customWidth="1"/>
    <col min="9494" max="9494" width="10.375" style="1" customWidth="1"/>
    <col min="9495" max="9724" width="9" style="1"/>
    <col min="9725" max="9725" width="5.125" style="1" customWidth="1"/>
    <col min="9726" max="9726" width="9" style="1"/>
    <col min="9727" max="9727" width="5.625" style="1" customWidth="1"/>
    <col min="9728" max="9728" width="5.875" style="1" customWidth="1"/>
    <col min="9729" max="9729" width="6.375" style="1" customWidth="1"/>
    <col min="9730" max="9731" width="6.25" style="1" customWidth="1"/>
    <col min="9732" max="9732" width="6.875" style="1" customWidth="1"/>
    <col min="9733" max="9734" width="6.25" style="1" customWidth="1"/>
    <col min="9735" max="9735" width="7.375" style="1" customWidth="1"/>
    <col min="9736" max="9743" width="6.25" style="1" customWidth="1"/>
    <col min="9744" max="9744" width="7.125" style="1" customWidth="1"/>
    <col min="9745" max="9745" width="6.375" style="1" customWidth="1"/>
    <col min="9746" max="9749" width="6" style="1" customWidth="1"/>
    <col min="9750" max="9750" width="10.375" style="1" customWidth="1"/>
    <col min="9751" max="9980" width="9" style="1"/>
    <col min="9981" max="9981" width="5.125" style="1" customWidth="1"/>
    <col min="9982" max="9982" width="9" style="1"/>
    <col min="9983" max="9983" width="5.625" style="1" customWidth="1"/>
    <col min="9984" max="9984" width="5.875" style="1" customWidth="1"/>
    <col min="9985" max="9985" width="6.375" style="1" customWidth="1"/>
    <col min="9986" max="9987" width="6.25" style="1" customWidth="1"/>
    <col min="9988" max="9988" width="6.875" style="1" customWidth="1"/>
    <col min="9989" max="9990" width="6.25" style="1" customWidth="1"/>
    <col min="9991" max="9991" width="7.375" style="1" customWidth="1"/>
    <col min="9992" max="9999" width="6.25" style="1" customWidth="1"/>
    <col min="10000" max="10000" width="7.125" style="1" customWidth="1"/>
    <col min="10001" max="10001" width="6.375" style="1" customWidth="1"/>
    <col min="10002" max="10005" width="6" style="1" customWidth="1"/>
    <col min="10006" max="10006" width="10.375" style="1" customWidth="1"/>
    <col min="10007" max="10236" width="9" style="1"/>
    <col min="10237" max="10237" width="5.125" style="1" customWidth="1"/>
    <col min="10238" max="10238" width="9" style="1"/>
    <col min="10239" max="10239" width="5.625" style="1" customWidth="1"/>
    <col min="10240" max="10240" width="5.875" style="1" customWidth="1"/>
    <col min="10241" max="10241" width="6.375" style="1" customWidth="1"/>
    <col min="10242" max="10243" width="6.25" style="1" customWidth="1"/>
    <col min="10244" max="10244" width="6.875" style="1" customWidth="1"/>
    <col min="10245" max="10246" width="6.25" style="1" customWidth="1"/>
    <col min="10247" max="10247" width="7.375" style="1" customWidth="1"/>
    <col min="10248" max="10255" width="6.25" style="1" customWidth="1"/>
    <col min="10256" max="10256" width="7.125" style="1" customWidth="1"/>
    <col min="10257" max="10257" width="6.375" style="1" customWidth="1"/>
    <col min="10258" max="10261" width="6" style="1" customWidth="1"/>
    <col min="10262" max="10262" width="10.375" style="1" customWidth="1"/>
    <col min="10263" max="10492" width="9" style="1"/>
    <col min="10493" max="10493" width="5.125" style="1" customWidth="1"/>
    <col min="10494" max="10494" width="9" style="1"/>
    <col min="10495" max="10495" width="5.625" style="1" customWidth="1"/>
    <col min="10496" max="10496" width="5.875" style="1" customWidth="1"/>
    <col min="10497" max="10497" width="6.375" style="1" customWidth="1"/>
    <col min="10498" max="10499" width="6.25" style="1" customWidth="1"/>
    <col min="10500" max="10500" width="6.875" style="1" customWidth="1"/>
    <col min="10501" max="10502" width="6.25" style="1" customWidth="1"/>
    <col min="10503" max="10503" width="7.375" style="1" customWidth="1"/>
    <col min="10504" max="10511" width="6.25" style="1" customWidth="1"/>
    <col min="10512" max="10512" width="7.125" style="1" customWidth="1"/>
    <col min="10513" max="10513" width="6.375" style="1" customWidth="1"/>
    <col min="10514" max="10517" width="6" style="1" customWidth="1"/>
    <col min="10518" max="10518" width="10.375" style="1" customWidth="1"/>
    <col min="10519" max="10748" width="9" style="1"/>
    <col min="10749" max="10749" width="5.125" style="1" customWidth="1"/>
    <col min="10750" max="10750" width="9" style="1"/>
    <col min="10751" max="10751" width="5.625" style="1" customWidth="1"/>
    <col min="10752" max="10752" width="5.875" style="1" customWidth="1"/>
    <col min="10753" max="10753" width="6.375" style="1" customWidth="1"/>
    <col min="10754" max="10755" width="6.25" style="1" customWidth="1"/>
    <col min="10756" max="10756" width="6.875" style="1" customWidth="1"/>
    <col min="10757" max="10758" width="6.25" style="1" customWidth="1"/>
    <col min="10759" max="10759" width="7.375" style="1" customWidth="1"/>
    <col min="10760" max="10767" width="6.25" style="1" customWidth="1"/>
    <col min="10768" max="10768" width="7.125" style="1" customWidth="1"/>
    <col min="10769" max="10769" width="6.375" style="1" customWidth="1"/>
    <col min="10770" max="10773" width="6" style="1" customWidth="1"/>
    <col min="10774" max="10774" width="10.375" style="1" customWidth="1"/>
    <col min="10775" max="11004" width="9" style="1"/>
    <col min="11005" max="11005" width="5.125" style="1" customWidth="1"/>
    <col min="11006" max="11006" width="9" style="1"/>
    <col min="11007" max="11007" width="5.625" style="1" customWidth="1"/>
    <col min="11008" max="11008" width="5.875" style="1" customWidth="1"/>
    <col min="11009" max="11009" width="6.375" style="1" customWidth="1"/>
    <col min="11010" max="11011" width="6.25" style="1" customWidth="1"/>
    <col min="11012" max="11012" width="6.875" style="1" customWidth="1"/>
    <col min="11013" max="11014" width="6.25" style="1" customWidth="1"/>
    <col min="11015" max="11015" width="7.375" style="1" customWidth="1"/>
    <col min="11016" max="11023" width="6.25" style="1" customWidth="1"/>
    <col min="11024" max="11024" width="7.125" style="1" customWidth="1"/>
    <col min="11025" max="11025" width="6.375" style="1" customWidth="1"/>
    <col min="11026" max="11029" width="6" style="1" customWidth="1"/>
    <col min="11030" max="11030" width="10.375" style="1" customWidth="1"/>
    <col min="11031" max="11260" width="9" style="1"/>
    <col min="11261" max="11261" width="5.125" style="1" customWidth="1"/>
    <col min="11262" max="11262" width="9" style="1"/>
    <col min="11263" max="11263" width="5.625" style="1" customWidth="1"/>
    <col min="11264" max="11264" width="5.875" style="1" customWidth="1"/>
    <col min="11265" max="11265" width="6.375" style="1" customWidth="1"/>
    <col min="11266" max="11267" width="6.25" style="1" customWidth="1"/>
    <col min="11268" max="11268" width="6.875" style="1" customWidth="1"/>
    <col min="11269" max="11270" width="6.25" style="1" customWidth="1"/>
    <col min="11271" max="11271" width="7.375" style="1" customWidth="1"/>
    <col min="11272" max="11279" width="6.25" style="1" customWidth="1"/>
    <col min="11280" max="11280" width="7.125" style="1" customWidth="1"/>
    <col min="11281" max="11281" width="6.375" style="1" customWidth="1"/>
    <col min="11282" max="11285" width="6" style="1" customWidth="1"/>
    <col min="11286" max="11286" width="10.375" style="1" customWidth="1"/>
    <col min="11287" max="11516" width="9" style="1"/>
    <col min="11517" max="11517" width="5.125" style="1" customWidth="1"/>
    <col min="11518" max="11518" width="9" style="1"/>
    <col min="11519" max="11519" width="5.625" style="1" customWidth="1"/>
    <col min="11520" max="11520" width="5.875" style="1" customWidth="1"/>
    <col min="11521" max="11521" width="6.375" style="1" customWidth="1"/>
    <col min="11522" max="11523" width="6.25" style="1" customWidth="1"/>
    <col min="11524" max="11524" width="6.875" style="1" customWidth="1"/>
    <col min="11525" max="11526" width="6.25" style="1" customWidth="1"/>
    <col min="11527" max="11527" width="7.375" style="1" customWidth="1"/>
    <col min="11528" max="11535" width="6.25" style="1" customWidth="1"/>
    <col min="11536" max="11536" width="7.125" style="1" customWidth="1"/>
    <col min="11537" max="11537" width="6.375" style="1" customWidth="1"/>
    <col min="11538" max="11541" width="6" style="1" customWidth="1"/>
    <col min="11542" max="11542" width="10.375" style="1" customWidth="1"/>
    <col min="11543" max="11772" width="9" style="1"/>
    <col min="11773" max="11773" width="5.125" style="1" customWidth="1"/>
    <col min="11774" max="11774" width="9" style="1"/>
    <col min="11775" max="11775" width="5.625" style="1" customWidth="1"/>
    <col min="11776" max="11776" width="5.875" style="1" customWidth="1"/>
    <col min="11777" max="11777" width="6.375" style="1" customWidth="1"/>
    <col min="11778" max="11779" width="6.25" style="1" customWidth="1"/>
    <col min="11780" max="11780" width="6.875" style="1" customWidth="1"/>
    <col min="11781" max="11782" width="6.25" style="1" customWidth="1"/>
    <col min="11783" max="11783" width="7.375" style="1" customWidth="1"/>
    <col min="11784" max="11791" width="6.25" style="1" customWidth="1"/>
    <col min="11792" max="11792" width="7.125" style="1" customWidth="1"/>
    <col min="11793" max="11793" width="6.375" style="1" customWidth="1"/>
    <col min="11794" max="11797" width="6" style="1" customWidth="1"/>
    <col min="11798" max="11798" width="10.375" style="1" customWidth="1"/>
    <col min="11799" max="12028" width="9" style="1"/>
    <col min="12029" max="12029" width="5.125" style="1" customWidth="1"/>
    <col min="12030" max="12030" width="9" style="1"/>
    <col min="12031" max="12031" width="5.625" style="1" customWidth="1"/>
    <col min="12032" max="12032" width="5.875" style="1" customWidth="1"/>
    <col min="12033" max="12033" width="6.375" style="1" customWidth="1"/>
    <col min="12034" max="12035" width="6.25" style="1" customWidth="1"/>
    <col min="12036" max="12036" width="6.875" style="1" customWidth="1"/>
    <col min="12037" max="12038" width="6.25" style="1" customWidth="1"/>
    <col min="12039" max="12039" width="7.375" style="1" customWidth="1"/>
    <col min="12040" max="12047" width="6.25" style="1" customWidth="1"/>
    <col min="12048" max="12048" width="7.125" style="1" customWidth="1"/>
    <col min="12049" max="12049" width="6.375" style="1" customWidth="1"/>
    <col min="12050" max="12053" width="6" style="1" customWidth="1"/>
    <col min="12054" max="12054" width="10.375" style="1" customWidth="1"/>
    <col min="12055" max="12284" width="9" style="1"/>
    <col min="12285" max="12285" width="5.125" style="1" customWidth="1"/>
    <col min="12286" max="12286" width="9" style="1"/>
    <col min="12287" max="12287" width="5.625" style="1" customWidth="1"/>
    <col min="12288" max="12288" width="5.875" style="1" customWidth="1"/>
    <col min="12289" max="12289" width="6.375" style="1" customWidth="1"/>
    <col min="12290" max="12291" width="6.25" style="1" customWidth="1"/>
    <col min="12292" max="12292" width="6.875" style="1" customWidth="1"/>
    <col min="12293" max="12294" width="6.25" style="1" customWidth="1"/>
    <col min="12295" max="12295" width="7.375" style="1" customWidth="1"/>
    <col min="12296" max="12303" width="6.25" style="1" customWidth="1"/>
    <col min="12304" max="12304" width="7.125" style="1" customWidth="1"/>
    <col min="12305" max="12305" width="6.375" style="1" customWidth="1"/>
    <col min="12306" max="12309" width="6" style="1" customWidth="1"/>
    <col min="12310" max="12310" width="10.375" style="1" customWidth="1"/>
    <col min="12311" max="12540" width="9" style="1"/>
    <col min="12541" max="12541" width="5.125" style="1" customWidth="1"/>
    <col min="12542" max="12542" width="9" style="1"/>
    <col min="12543" max="12543" width="5.625" style="1" customWidth="1"/>
    <col min="12544" max="12544" width="5.875" style="1" customWidth="1"/>
    <col min="12545" max="12545" width="6.375" style="1" customWidth="1"/>
    <col min="12546" max="12547" width="6.25" style="1" customWidth="1"/>
    <col min="12548" max="12548" width="6.875" style="1" customWidth="1"/>
    <col min="12549" max="12550" width="6.25" style="1" customWidth="1"/>
    <col min="12551" max="12551" width="7.375" style="1" customWidth="1"/>
    <col min="12552" max="12559" width="6.25" style="1" customWidth="1"/>
    <col min="12560" max="12560" width="7.125" style="1" customWidth="1"/>
    <col min="12561" max="12561" width="6.375" style="1" customWidth="1"/>
    <col min="12562" max="12565" width="6" style="1" customWidth="1"/>
    <col min="12566" max="12566" width="10.375" style="1" customWidth="1"/>
    <col min="12567" max="12796" width="9" style="1"/>
    <col min="12797" max="12797" width="5.125" style="1" customWidth="1"/>
    <col min="12798" max="12798" width="9" style="1"/>
    <col min="12799" max="12799" width="5.625" style="1" customWidth="1"/>
    <col min="12800" max="12800" width="5.875" style="1" customWidth="1"/>
    <col min="12801" max="12801" width="6.375" style="1" customWidth="1"/>
    <col min="12802" max="12803" width="6.25" style="1" customWidth="1"/>
    <col min="12804" max="12804" width="6.875" style="1" customWidth="1"/>
    <col min="12805" max="12806" width="6.25" style="1" customWidth="1"/>
    <col min="12807" max="12807" width="7.375" style="1" customWidth="1"/>
    <col min="12808" max="12815" width="6.25" style="1" customWidth="1"/>
    <col min="12816" max="12816" width="7.125" style="1" customWidth="1"/>
    <col min="12817" max="12817" width="6.375" style="1" customWidth="1"/>
    <col min="12818" max="12821" width="6" style="1" customWidth="1"/>
    <col min="12822" max="12822" width="10.375" style="1" customWidth="1"/>
    <col min="12823" max="13052" width="9" style="1"/>
    <col min="13053" max="13053" width="5.125" style="1" customWidth="1"/>
    <col min="13054" max="13054" width="9" style="1"/>
    <col min="13055" max="13055" width="5.625" style="1" customWidth="1"/>
    <col min="13056" max="13056" width="5.875" style="1" customWidth="1"/>
    <col min="13057" max="13057" width="6.375" style="1" customWidth="1"/>
    <col min="13058" max="13059" width="6.25" style="1" customWidth="1"/>
    <col min="13060" max="13060" width="6.875" style="1" customWidth="1"/>
    <col min="13061" max="13062" width="6.25" style="1" customWidth="1"/>
    <col min="13063" max="13063" width="7.375" style="1" customWidth="1"/>
    <col min="13064" max="13071" width="6.25" style="1" customWidth="1"/>
    <col min="13072" max="13072" width="7.125" style="1" customWidth="1"/>
    <col min="13073" max="13073" width="6.375" style="1" customWidth="1"/>
    <col min="13074" max="13077" width="6" style="1" customWidth="1"/>
    <col min="13078" max="13078" width="10.375" style="1" customWidth="1"/>
    <col min="13079" max="13308" width="9" style="1"/>
    <col min="13309" max="13309" width="5.125" style="1" customWidth="1"/>
    <col min="13310" max="13310" width="9" style="1"/>
    <col min="13311" max="13311" width="5.625" style="1" customWidth="1"/>
    <col min="13312" max="13312" width="5.875" style="1" customWidth="1"/>
    <col min="13313" max="13313" width="6.375" style="1" customWidth="1"/>
    <col min="13314" max="13315" width="6.25" style="1" customWidth="1"/>
    <col min="13316" max="13316" width="6.875" style="1" customWidth="1"/>
    <col min="13317" max="13318" width="6.25" style="1" customWidth="1"/>
    <col min="13319" max="13319" width="7.375" style="1" customWidth="1"/>
    <col min="13320" max="13327" width="6.25" style="1" customWidth="1"/>
    <col min="13328" max="13328" width="7.125" style="1" customWidth="1"/>
    <col min="13329" max="13329" width="6.375" style="1" customWidth="1"/>
    <col min="13330" max="13333" width="6" style="1" customWidth="1"/>
    <col min="13334" max="13334" width="10.375" style="1" customWidth="1"/>
    <col min="13335" max="13564" width="9" style="1"/>
    <col min="13565" max="13565" width="5.125" style="1" customWidth="1"/>
    <col min="13566" max="13566" width="9" style="1"/>
    <col min="13567" max="13567" width="5.625" style="1" customWidth="1"/>
    <col min="13568" max="13568" width="5.875" style="1" customWidth="1"/>
    <col min="13569" max="13569" width="6.375" style="1" customWidth="1"/>
    <col min="13570" max="13571" width="6.25" style="1" customWidth="1"/>
    <col min="13572" max="13572" width="6.875" style="1" customWidth="1"/>
    <col min="13573" max="13574" width="6.25" style="1" customWidth="1"/>
    <col min="13575" max="13575" width="7.375" style="1" customWidth="1"/>
    <col min="13576" max="13583" width="6.25" style="1" customWidth="1"/>
    <col min="13584" max="13584" width="7.125" style="1" customWidth="1"/>
    <col min="13585" max="13585" width="6.375" style="1" customWidth="1"/>
    <col min="13586" max="13589" width="6" style="1" customWidth="1"/>
    <col min="13590" max="13590" width="10.375" style="1" customWidth="1"/>
    <col min="13591" max="13820" width="9" style="1"/>
    <col min="13821" max="13821" width="5.125" style="1" customWidth="1"/>
    <col min="13822" max="13822" width="9" style="1"/>
    <col min="13823" max="13823" width="5.625" style="1" customWidth="1"/>
    <col min="13824" max="13824" width="5.875" style="1" customWidth="1"/>
    <col min="13825" max="13825" width="6.375" style="1" customWidth="1"/>
    <col min="13826" max="13827" width="6.25" style="1" customWidth="1"/>
    <col min="13828" max="13828" width="6.875" style="1" customWidth="1"/>
    <col min="13829" max="13830" width="6.25" style="1" customWidth="1"/>
    <col min="13831" max="13831" width="7.375" style="1" customWidth="1"/>
    <col min="13832" max="13839" width="6.25" style="1" customWidth="1"/>
    <col min="13840" max="13840" width="7.125" style="1" customWidth="1"/>
    <col min="13841" max="13841" width="6.375" style="1" customWidth="1"/>
    <col min="13842" max="13845" width="6" style="1" customWidth="1"/>
    <col min="13846" max="13846" width="10.375" style="1" customWidth="1"/>
    <col min="13847" max="14076" width="9" style="1"/>
    <col min="14077" max="14077" width="5.125" style="1" customWidth="1"/>
    <col min="14078" max="14078" width="9" style="1"/>
    <col min="14079" max="14079" width="5.625" style="1" customWidth="1"/>
    <col min="14080" max="14080" width="5.875" style="1" customWidth="1"/>
    <col min="14081" max="14081" width="6.375" style="1" customWidth="1"/>
    <col min="14082" max="14083" width="6.25" style="1" customWidth="1"/>
    <col min="14084" max="14084" width="6.875" style="1" customWidth="1"/>
    <col min="14085" max="14086" width="6.25" style="1" customWidth="1"/>
    <col min="14087" max="14087" width="7.375" style="1" customWidth="1"/>
    <col min="14088" max="14095" width="6.25" style="1" customWidth="1"/>
    <col min="14096" max="14096" width="7.125" style="1" customWidth="1"/>
    <col min="14097" max="14097" width="6.375" style="1" customWidth="1"/>
    <col min="14098" max="14101" width="6" style="1" customWidth="1"/>
    <col min="14102" max="14102" width="10.375" style="1" customWidth="1"/>
    <col min="14103" max="14332" width="9" style="1"/>
    <col min="14333" max="14333" width="5.125" style="1" customWidth="1"/>
    <col min="14334" max="14334" width="9" style="1"/>
    <col min="14335" max="14335" width="5.625" style="1" customWidth="1"/>
    <col min="14336" max="14336" width="5.875" style="1" customWidth="1"/>
    <col min="14337" max="14337" width="6.375" style="1" customWidth="1"/>
    <col min="14338" max="14339" width="6.25" style="1" customWidth="1"/>
    <col min="14340" max="14340" width="6.875" style="1" customWidth="1"/>
    <col min="14341" max="14342" width="6.25" style="1" customWidth="1"/>
    <col min="14343" max="14343" width="7.375" style="1" customWidth="1"/>
    <col min="14344" max="14351" width="6.25" style="1" customWidth="1"/>
    <col min="14352" max="14352" width="7.125" style="1" customWidth="1"/>
    <col min="14353" max="14353" width="6.375" style="1" customWidth="1"/>
    <col min="14354" max="14357" width="6" style="1" customWidth="1"/>
    <col min="14358" max="14358" width="10.375" style="1" customWidth="1"/>
    <col min="14359" max="14588" width="9" style="1"/>
    <col min="14589" max="14589" width="5.125" style="1" customWidth="1"/>
    <col min="14590" max="14590" width="9" style="1"/>
    <col min="14591" max="14591" width="5.625" style="1" customWidth="1"/>
    <col min="14592" max="14592" width="5.875" style="1" customWidth="1"/>
    <col min="14593" max="14593" width="6.375" style="1" customWidth="1"/>
    <col min="14594" max="14595" width="6.25" style="1" customWidth="1"/>
    <col min="14596" max="14596" width="6.875" style="1" customWidth="1"/>
    <col min="14597" max="14598" width="6.25" style="1" customWidth="1"/>
    <col min="14599" max="14599" width="7.375" style="1" customWidth="1"/>
    <col min="14600" max="14607" width="6.25" style="1" customWidth="1"/>
    <col min="14608" max="14608" width="7.125" style="1" customWidth="1"/>
    <col min="14609" max="14609" width="6.375" style="1" customWidth="1"/>
    <col min="14610" max="14613" width="6" style="1" customWidth="1"/>
    <col min="14614" max="14614" width="10.375" style="1" customWidth="1"/>
    <col min="14615" max="14844" width="9" style="1"/>
    <col min="14845" max="14845" width="5.125" style="1" customWidth="1"/>
    <col min="14846" max="14846" width="9" style="1"/>
    <col min="14847" max="14847" width="5.625" style="1" customWidth="1"/>
    <col min="14848" max="14848" width="5.875" style="1" customWidth="1"/>
    <col min="14849" max="14849" width="6.375" style="1" customWidth="1"/>
    <col min="14850" max="14851" width="6.25" style="1" customWidth="1"/>
    <col min="14852" max="14852" width="6.875" style="1" customWidth="1"/>
    <col min="14853" max="14854" width="6.25" style="1" customWidth="1"/>
    <col min="14855" max="14855" width="7.375" style="1" customWidth="1"/>
    <col min="14856" max="14863" width="6.25" style="1" customWidth="1"/>
    <col min="14864" max="14864" width="7.125" style="1" customWidth="1"/>
    <col min="14865" max="14865" width="6.375" style="1" customWidth="1"/>
    <col min="14866" max="14869" width="6" style="1" customWidth="1"/>
    <col min="14870" max="14870" width="10.375" style="1" customWidth="1"/>
    <col min="14871" max="15100" width="9" style="1"/>
    <col min="15101" max="15101" width="5.125" style="1" customWidth="1"/>
    <col min="15102" max="15102" width="9" style="1"/>
    <col min="15103" max="15103" width="5.625" style="1" customWidth="1"/>
    <col min="15104" max="15104" width="5.875" style="1" customWidth="1"/>
    <col min="15105" max="15105" width="6.375" style="1" customWidth="1"/>
    <col min="15106" max="15107" width="6.25" style="1" customWidth="1"/>
    <col min="15108" max="15108" width="6.875" style="1" customWidth="1"/>
    <col min="15109" max="15110" width="6.25" style="1" customWidth="1"/>
    <col min="15111" max="15111" width="7.375" style="1" customWidth="1"/>
    <col min="15112" max="15119" width="6.25" style="1" customWidth="1"/>
    <col min="15120" max="15120" width="7.125" style="1" customWidth="1"/>
    <col min="15121" max="15121" width="6.375" style="1" customWidth="1"/>
    <col min="15122" max="15125" width="6" style="1" customWidth="1"/>
    <col min="15126" max="15126" width="10.375" style="1" customWidth="1"/>
    <col min="15127" max="15356" width="9" style="1"/>
    <col min="15357" max="15357" width="5.125" style="1" customWidth="1"/>
    <col min="15358" max="15358" width="9" style="1"/>
    <col min="15359" max="15359" width="5.625" style="1" customWidth="1"/>
    <col min="15360" max="15360" width="5.875" style="1" customWidth="1"/>
    <col min="15361" max="15361" width="6.375" style="1" customWidth="1"/>
    <col min="15362" max="15363" width="6.25" style="1" customWidth="1"/>
    <col min="15364" max="15364" width="6.875" style="1" customWidth="1"/>
    <col min="15365" max="15366" width="6.25" style="1" customWidth="1"/>
    <col min="15367" max="15367" width="7.375" style="1" customWidth="1"/>
    <col min="15368" max="15375" width="6.25" style="1" customWidth="1"/>
    <col min="15376" max="15376" width="7.125" style="1" customWidth="1"/>
    <col min="15377" max="15377" width="6.375" style="1" customWidth="1"/>
    <col min="15378" max="15381" width="6" style="1" customWidth="1"/>
    <col min="15382" max="15382" width="10.375" style="1" customWidth="1"/>
    <col min="15383" max="15612" width="9" style="1"/>
    <col min="15613" max="15613" width="5.125" style="1" customWidth="1"/>
    <col min="15614" max="15614" width="9" style="1"/>
    <col min="15615" max="15615" width="5.625" style="1" customWidth="1"/>
    <col min="15616" max="15616" width="5.875" style="1" customWidth="1"/>
    <col min="15617" max="15617" width="6.375" style="1" customWidth="1"/>
    <col min="15618" max="15619" width="6.25" style="1" customWidth="1"/>
    <col min="15620" max="15620" width="6.875" style="1" customWidth="1"/>
    <col min="15621" max="15622" width="6.25" style="1" customWidth="1"/>
    <col min="15623" max="15623" width="7.375" style="1" customWidth="1"/>
    <col min="15624" max="15631" width="6.25" style="1" customWidth="1"/>
    <col min="15632" max="15632" width="7.125" style="1" customWidth="1"/>
    <col min="15633" max="15633" width="6.375" style="1" customWidth="1"/>
    <col min="15634" max="15637" width="6" style="1" customWidth="1"/>
    <col min="15638" max="15638" width="10.375" style="1" customWidth="1"/>
    <col min="15639" max="15868" width="9" style="1"/>
    <col min="15869" max="15869" width="5.125" style="1" customWidth="1"/>
    <col min="15870" max="15870" width="9" style="1"/>
    <col min="15871" max="15871" width="5.625" style="1" customWidth="1"/>
    <col min="15872" max="15872" width="5.875" style="1" customWidth="1"/>
    <col min="15873" max="15873" width="6.375" style="1" customWidth="1"/>
    <col min="15874" max="15875" width="6.25" style="1" customWidth="1"/>
    <col min="15876" max="15876" width="6.875" style="1" customWidth="1"/>
    <col min="15877" max="15878" width="6.25" style="1" customWidth="1"/>
    <col min="15879" max="15879" width="7.375" style="1" customWidth="1"/>
    <col min="15880" max="15887" width="6.25" style="1" customWidth="1"/>
    <col min="15888" max="15888" width="7.125" style="1" customWidth="1"/>
    <col min="15889" max="15889" width="6.375" style="1" customWidth="1"/>
    <col min="15890" max="15893" width="6" style="1" customWidth="1"/>
    <col min="15894" max="15894" width="10.375" style="1" customWidth="1"/>
    <col min="15895" max="16124" width="9" style="1"/>
    <col min="16125" max="16125" width="5.125" style="1" customWidth="1"/>
    <col min="16126" max="16126" width="9" style="1"/>
    <col min="16127" max="16127" width="5.625" style="1" customWidth="1"/>
    <col min="16128" max="16128" width="5.875" style="1" customWidth="1"/>
    <col min="16129" max="16129" width="6.375" style="1" customWidth="1"/>
    <col min="16130" max="16131" width="6.25" style="1" customWidth="1"/>
    <col min="16132" max="16132" width="6.875" style="1" customWidth="1"/>
    <col min="16133" max="16134" width="6.25" style="1" customWidth="1"/>
    <col min="16135" max="16135" width="7.375" style="1" customWidth="1"/>
    <col min="16136" max="16143" width="6.25" style="1" customWidth="1"/>
    <col min="16144" max="16144" width="7.125" style="1" customWidth="1"/>
    <col min="16145" max="16145" width="6.375" style="1" customWidth="1"/>
    <col min="16146" max="16149" width="6" style="1" customWidth="1"/>
    <col min="16150" max="16150" width="10.375" style="1" customWidth="1"/>
    <col min="16151" max="16384" width="9" style="1"/>
  </cols>
  <sheetData>
    <row r="1" spans="1:22" ht="18" thickBot="1" x14ac:dyDescent="0.2">
      <c r="B1" s="70" t="s">
        <v>0</v>
      </c>
      <c r="C1" s="70"/>
      <c r="D1" s="70"/>
      <c r="E1" s="70"/>
      <c r="F1" s="70"/>
      <c r="G1" s="70"/>
      <c r="H1" s="70"/>
      <c r="J1" s="71">
        <v>41061</v>
      </c>
      <c r="K1" s="71"/>
      <c r="L1" s="71"/>
      <c r="M1" s="1" t="s">
        <v>1</v>
      </c>
    </row>
    <row r="2" spans="1:22" ht="16.5" customHeight="1" x14ac:dyDescent="0.15">
      <c r="A2" s="72" t="s">
        <v>2</v>
      </c>
      <c r="B2" s="75" t="s">
        <v>3</v>
      </c>
      <c r="C2" s="2"/>
      <c r="D2" s="3"/>
      <c r="E2" s="4"/>
      <c r="F2" s="4"/>
      <c r="G2" s="3"/>
      <c r="H2" s="3"/>
      <c r="I2" s="78" t="s">
        <v>4</v>
      </c>
      <c r="J2" s="78"/>
      <c r="K2" s="78"/>
      <c r="L2" s="78"/>
      <c r="M2" s="78"/>
      <c r="N2" s="78"/>
      <c r="O2" s="3"/>
      <c r="P2" s="3"/>
      <c r="Q2" s="3"/>
      <c r="R2" s="3"/>
      <c r="S2" s="3"/>
      <c r="T2" s="3"/>
      <c r="U2" s="5"/>
      <c r="V2" s="57" t="s">
        <v>58</v>
      </c>
    </row>
    <row r="3" spans="1:22" ht="17.25" customHeight="1" x14ac:dyDescent="0.15">
      <c r="A3" s="73"/>
      <c r="B3" s="76"/>
      <c r="C3" s="63" t="s">
        <v>5</v>
      </c>
      <c r="D3" s="64"/>
      <c r="E3" s="79"/>
      <c r="F3" s="63" t="s">
        <v>6</v>
      </c>
      <c r="G3" s="64"/>
      <c r="H3" s="65"/>
      <c r="I3" s="63" t="s">
        <v>7</v>
      </c>
      <c r="J3" s="64"/>
      <c r="K3" s="65"/>
      <c r="L3" s="63" t="s">
        <v>8</v>
      </c>
      <c r="M3" s="80"/>
      <c r="N3" s="81"/>
      <c r="O3" s="63" t="s">
        <v>9</v>
      </c>
      <c r="P3" s="64"/>
      <c r="Q3" s="65"/>
      <c r="R3" s="63" t="s">
        <v>10</v>
      </c>
      <c r="S3" s="64"/>
      <c r="T3" s="65"/>
      <c r="U3" s="66" t="s">
        <v>11</v>
      </c>
      <c r="V3" s="68" t="s">
        <v>12</v>
      </c>
    </row>
    <row r="4" spans="1:22" ht="19.5" customHeight="1" x14ac:dyDescent="0.15">
      <c r="A4" s="74"/>
      <c r="B4" s="77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67"/>
      <c r="V4" s="69"/>
    </row>
    <row r="5" spans="1:22" ht="15" customHeight="1" x14ac:dyDescent="0.15">
      <c r="A5" s="58" t="s">
        <v>16</v>
      </c>
      <c r="B5" s="11" t="s">
        <v>17</v>
      </c>
      <c r="C5" s="12">
        <v>11</v>
      </c>
      <c r="D5" s="13">
        <v>15</v>
      </c>
      <c r="E5" s="14">
        <v>26</v>
      </c>
      <c r="F5" s="12">
        <v>109</v>
      </c>
      <c r="G5" s="13">
        <v>126</v>
      </c>
      <c r="H5" s="14">
        <v>235</v>
      </c>
      <c r="I5" s="12">
        <v>172</v>
      </c>
      <c r="J5" s="13">
        <v>199</v>
      </c>
      <c r="K5" s="14">
        <v>371</v>
      </c>
      <c r="L5" s="12">
        <v>70</v>
      </c>
      <c r="M5" s="13">
        <v>78</v>
      </c>
      <c r="N5" s="14">
        <v>148</v>
      </c>
      <c r="O5" s="15">
        <v>40</v>
      </c>
      <c r="P5" s="13">
        <v>45</v>
      </c>
      <c r="Q5" s="16">
        <v>85</v>
      </c>
      <c r="R5" s="15">
        <v>190</v>
      </c>
      <c r="S5" s="13">
        <v>219</v>
      </c>
      <c r="T5" s="17">
        <v>409</v>
      </c>
      <c r="U5" s="18">
        <v>0.36185819070904646</v>
      </c>
      <c r="V5" s="50">
        <v>203</v>
      </c>
    </row>
    <row r="6" spans="1:22" ht="15" customHeight="1" x14ac:dyDescent="0.15">
      <c r="A6" s="59"/>
      <c r="B6" s="19" t="s">
        <v>18</v>
      </c>
      <c r="C6" s="20">
        <v>19</v>
      </c>
      <c r="D6" s="21">
        <v>15</v>
      </c>
      <c r="E6" s="22">
        <v>34</v>
      </c>
      <c r="F6" s="20">
        <v>149</v>
      </c>
      <c r="G6" s="21">
        <v>114</v>
      </c>
      <c r="H6" s="22">
        <v>263</v>
      </c>
      <c r="I6" s="20">
        <v>234</v>
      </c>
      <c r="J6" s="21">
        <v>232</v>
      </c>
      <c r="K6" s="22">
        <v>466</v>
      </c>
      <c r="L6" s="20">
        <v>90</v>
      </c>
      <c r="M6" s="21">
        <v>125</v>
      </c>
      <c r="N6" s="22">
        <v>215</v>
      </c>
      <c r="O6" s="20">
        <v>63</v>
      </c>
      <c r="P6" s="21">
        <v>105</v>
      </c>
      <c r="Q6" s="23">
        <v>168</v>
      </c>
      <c r="R6" s="20">
        <v>258</v>
      </c>
      <c r="S6" s="21">
        <v>254</v>
      </c>
      <c r="T6" s="22">
        <v>512</v>
      </c>
      <c r="U6" s="24">
        <v>0.419921875</v>
      </c>
      <c r="V6" s="51">
        <v>248</v>
      </c>
    </row>
    <row r="7" spans="1:22" ht="15" customHeight="1" x14ac:dyDescent="0.15">
      <c r="A7" s="59"/>
      <c r="B7" s="19" t="s">
        <v>19</v>
      </c>
      <c r="C7" s="20">
        <v>68</v>
      </c>
      <c r="D7" s="21">
        <v>71</v>
      </c>
      <c r="E7" s="22">
        <v>139</v>
      </c>
      <c r="F7" s="20">
        <v>382</v>
      </c>
      <c r="G7" s="21">
        <v>376</v>
      </c>
      <c r="H7" s="22">
        <v>758</v>
      </c>
      <c r="I7" s="20">
        <v>553</v>
      </c>
      <c r="J7" s="21">
        <v>614</v>
      </c>
      <c r="K7" s="22">
        <v>1167</v>
      </c>
      <c r="L7" s="20">
        <v>189</v>
      </c>
      <c r="M7" s="21">
        <v>255</v>
      </c>
      <c r="N7" s="22">
        <v>444</v>
      </c>
      <c r="O7" s="20">
        <v>143</v>
      </c>
      <c r="P7" s="21">
        <v>199</v>
      </c>
      <c r="Q7" s="23">
        <v>342</v>
      </c>
      <c r="R7" s="20">
        <v>639</v>
      </c>
      <c r="S7" s="21">
        <v>702</v>
      </c>
      <c r="T7" s="22">
        <v>1341</v>
      </c>
      <c r="U7" s="24">
        <v>0.33109619686800895</v>
      </c>
      <c r="V7" s="51">
        <v>572</v>
      </c>
    </row>
    <row r="8" spans="1:22" ht="15" customHeight="1" x14ac:dyDescent="0.15">
      <c r="A8" s="59"/>
      <c r="B8" s="19" t="s">
        <v>20</v>
      </c>
      <c r="C8" s="20">
        <v>40</v>
      </c>
      <c r="D8" s="21">
        <v>37</v>
      </c>
      <c r="E8" s="22">
        <v>77</v>
      </c>
      <c r="F8" s="20">
        <v>187</v>
      </c>
      <c r="G8" s="21">
        <v>178</v>
      </c>
      <c r="H8" s="22">
        <v>365</v>
      </c>
      <c r="I8" s="20">
        <v>244</v>
      </c>
      <c r="J8" s="21">
        <v>259</v>
      </c>
      <c r="K8" s="22">
        <v>503</v>
      </c>
      <c r="L8" s="20">
        <v>68</v>
      </c>
      <c r="M8" s="21">
        <v>92</v>
      </c>
      <c r="N8" s="22">
        <v>160</v>
      </c>
      <c r="O8" s="20">
        <v>49</v>
      </c>
      <c r="P8" s="21">
        <v>79</v>
      </c>
      <c r="Q8" s="23">
        <v>128</v>
      </c>
      <c r="R8" s="20">
        <v>295</v>
      </c>
      <c r="S8" s="21">
        <v>307</v>
      </c>
      <c r="T8" s="22">
        <v>602</v>
      </c>
      <c r="U8" s="24">
        <v>0.26578073089700999</v>
      </c>
      <c r="V8" s="51">
        <v>254</v>
      </c>
    </row>
    <row r="9" spans="1:22" ht="15" customHeight="1" x14ac:dyDescent="0.15">
      <c r="A9" s="59"/>
      <c r="B9" s="19" t="s">
        <v>21</v>
      </c>
      <c r="C9" s="20">
        <v>19</v>
      </c>
      <c r="D9" s="21">
        <v>27</v>
      </c>
      <c r="E9" s="22">
        <v>46</v>
      </c>
      <c r="F9" s="20">
        <v>191</v>
      </c>
      <c r="G9" s="21">
        <v>172</v>
      </c>
      <c r="H9" s="22">
        <v>363</v>
      </c>
      <c r="I9" s="20">
        <v>263</v>
      </c>
      <c r="J9" s="21">
        <v>294</v>
      </c>
      <c r="K9" s="22">
        <v>557</v>
      </c>
      <c r="L9" s="20">
        <v>83</v>
      </c>
      <c r="M9" s="21">
        <v>131</v>
      </c>
      <c r="N9" s="22">
        <v>214</v>
      </c>
      <c r="O9" s="20">
        <v>65</v>
      </c>
      <c r="P9" s="21">
        <v>108</v>
      </c>
      <c r="Q9" s="23">
        <v>173</v>
      </c>
      <c r="R9" s="20">
        <v>293</v>
      </c>
      <c r="S9" s="21">
        <v>330</v>
      </c>
      <c r="T9" s="22">
        <v>623</v>
      </c>
      <c r="U9" s="24">
        <v>0.3434991974317817</v>
      </c>
      <c r="V9" s="51">
        <v>308</v>
      </c>
    </row>
    <row r="10" spans="1:22" ht="15" customHeight="1" x14ac:dyDescent="0.15">
      <c r="A10" s="59"/>
      <c r="B10" s="19" t="s">
        <v>22</v>
      </c>
      <c r="C10" s="20">
        <v>31</v>
      </c>
      <c r="D10" s="21">
        <v>30</v>
      </c>
      <c r="E10" s="22">
        <v>61</v>
      </c>
      <c r="F10" s="20">
        <v>139</v>
      </c>
      <c r="G10" s="21">
        <v>150</v>
      </c>
      <c r="H10" s="22">
        <v>289</v>
      </c>
      <c r="I10" s="20">
        <v>210</v>
      </c>
      <c r="J10" s="21">
        <v>244</v>
      </c>
      <c r="K10" s="22">
        <v>454</v>
      </c>
      <c r="L10" s="20">
        <v>79</v>
      </c>
      <c r="M10" s="21">
        <v>106</v>
      </c>
      <c r="N10" s="22">
        <v>185</v>
      </c>
      <c r="O10" s="20">
        <v>57</v>
      </c>
      <c r="P10" s="21">
        <v>86</v>
      </c>
      <c r="Q10" s="23">
        <v>143</v>
      </c>
      <c r="R10" s="20">
        <v>249</v>
      </c>
      <c r="S10" s="21">
        <v>286</v>
      </c>
      <c r="T10" s="22">
        <v>535</v>
      </c>
      <c r="U10" s="24">
        <v>0.34579439252336447</v>
      </c>
      <c r="V10" s="51">
        <v>237</v>
      </c>
    </row>
    <row r="11" spans="1:22" ht="15" customHeight="1" x14ac:dyDescent="0.15">
      <c r="A11" s="59"/>
      <c r="B11" s="19" t="s">
        <v>23</v>
      </c>
      <c r="C11" s="20">
        <v>151</v>
      </c>
      <c r="D11" s="21">
        <v>114</v>
      </c>
      <c r="E11" s="22">
        <v>265</v>
      </c>
      <c r="F11" s="20">
        <v>675</v>
      </c>
      <c r="G11" s="21">
        <v>636</v>
      </c>
      <c r="H11" s="22">
        <v>1311</v>
      </c>
      <c r="I11" s="20">
        <v>884</v>
      </c>
      <c r="J11" s="21">
        <v>979</v>
      </c>
      <c r="K11" s="22">
        <v>1863</v>
      </c>
      <c r="L11" s="20">
        <v>260</v>
      </c>
      <c r="M11" s="21">
        <v>383</v>
      </c>
      <c r="N11" s="22">
        <v>643</v>
      </c>
      <c r="O11" s="20">
        <v>191</v>
      </c>
      <c r="P11" s="21">
        <v>304</v>
      </c>
      <c r="Q11" s="23">
        <v>495</v>
      </c>
      <c r="R11" s="20">
        <v>1086</v>
      </c>
      <c r="S11" s="21">
        <v>1133</v>
      </c>
      <c r="T11" s="22">
        <v>2219</v>
      </c>
      <c r="U11" s="24">
        <v>0.28977016674177558</v>
      </c>
      <c r="V11" s="51">
        <v>1022</v>
      </c>
    </row>
    <row r="12" spans="1:22" ht="15" customHeight="1" x14ac:dyDescent="0.15">
      <c r="A12" s="59"/>
      <c r="B12" s="19" t="s">
        <v>24</v>
      </c>
      <c r="C12" s="20">
        <v>95</v>
      </c>
      <c r="D12" s="21">
        <v>96</v>
      </c>
      <c r="E12" s="22">
        <v>191</v>
      </c>
      <c r="F12" s="20">
        <v>404</v>
      </c>
      <c r="G12" s="21">
        <v>412</v>
      </c>
      <c r="H12" s="22">
        <v>816</v>
      </c>
      <c r="I12" s="20">
        <v>517</v>
      </c>
      <c r="J12" s="21">
        <v>579</v>
      </c>
      <c r="K12" s="22">
        <v>1096</v>
      </c>
      <c r="L12" s="20">
        <v>146</v>
      </c>
      <c r="M12" s="21">
        <v>198</v>
      </c>
      <c r="N12" s="22">
        <v>344</v>
      </c>
      <c r="O12" s="20">
        <v>103</v>
      </c>
      <c r="P12" s="21">
        <v>130</v>
      </c>
      <c r="Q12" s="23">
        <v>233</v>
      </c>
      <c r="R12" s="20">
        <v>645</v>
      </c>
      <c r="S12" s="21">
        <v>706</v>
      </c>
      <c r="T12" s="22">
        <v>1351</v>
      </c>
      <c r="U12" s="24">
        <v>0.25462620281273129</v>
      </c>
      <c r="V12" s="51">
        <v>623</v>
      </c>
    </row>
    <row r="13" spans="1:22" ht="15" customHeight="1" x14ac:dyDescent="0.15">
      <c r="A13" s="59"/>
      <c r="B13" s="19" t="s">
        <v>25</v>
      </c>
      <c r="C13" s="20">
        <v>10</v>
      </c>
      <c r="D13" s="21">
        <v>7</v>
      </c>
      <c r="E13" s="22">
        <v>17</v>
      </c>
      <c r="F13" s="20">
        <v>33</v>
      </c>
      <c r="G13" s="21">
        <v>38</v>
      </c>
      <c r="H13" s="22">
        <v>71</v>
      </c>
      <c r="I13" s="20">
        <v>47</v>
      </c>
      <c r="J13" s="21">
        <v>55</v>
      </c>
      <c r="K13" s="22">
        <v>102</v>
      </c>
      <c r="L13" s="20">
        <v>15</v>
      </c>
      <c r="M13" s="21">
        <v>23</v>
      </c>
      <c r="N13" s="22">
        <v>38</v>
      </c>
      <c r="O13" s="20">
        <v>12</v>
      </c>
      <c r="P13" s="21">
        <v>21</v>
      </c>
      <c r="Q13" s="23">
        <v>33</v>
      </c>
      <c r="R13" s="20">
        <v>58</v>
      </c>
      <c r="S13" s="21">
        <v>68</v>
      </c>
      <c r="T13" s="22">
        <v>126</v>
      </c>
      <c r="U13" s="24">
        <v>0.30158730158730157</v>
      </c>
      <c r="V13" s="51">
        <v>46</v>
      </c>
    </row>
    <row r="14" spans="1:22" ht="15" customHeight="1" x14ac:dyDescent="0.15">
      <c r="A14" s="59"/>
      <c r="B14" s="19" t="s">
        <v>26</v>
      </c>
      <c r="C14" s="20">
        <v>5</v>
      </c>
      <c r="D14" s="21">
        <v>5</v>
      </c>
      <c r="E14" s="22">
        <v>10</v>
      </c>
      <c r="F14" s="20">
        <v>34</v>
      </c>
      <c r="G14" s="21">
        <v>34</v>
      </c>
      <c r="H14" s="22">
        <v>68</v>
      </c>
      <c r="I14" s="20">
        <v>46</v>
      </c>
      <c r="J14" s="21">
        <v>48</v>
      </c>
      <c r="K14" s="22">
        <v>94</v>
      </c>
      <c r="L14" s="20">
        <v>15</v>
      </c>
      <c r="M14" s="21">
        <v>15</v>
      </c>
      <c r="N14" s="22">
        <v>30</v>
      </c>
      <c r="O14" s="20">
        <v>9</v>
      </c>
      <c r="P14" s="21">
        <v>13</v>
      </c>
      <c r="Q14" s="23">
        <v>22</v>
      </c>
      <c r="R14" s="20">
        <v>54</v>
      </c>
      <c r="S14" s="21">
        <v>54</v>
      </c>
      <c r="T14" s="22">
        <v>108</v>
      </c>
      <c r="U14" s="24">
        <v>0.27777777777777779</v>
      </c>
      <c r="V14" s="51">
        <v>51</v>
      </c>
    </row>
    <row r="15" spans="1:22" ht="15" customHeight="1" x14ac:dyDescent="0.15">
      <c r="A15" s="59"/>
      <c r="B15" s="19" t="s">
        <v>27</v>
      </c>
      <c r="C15" s="20">
        <v>25</v>
      </c>
      <c r="D15" s="21">
        <v>20</v>
      </c>
      <c r="E15" s="22">
        <v>45</v>
      </c>
      <c r="F15" s="20">
        <v>81</v>
      </c>
      <c r="G15" s="21">
        <v>75</v>
      </c>
      <c r="H15" s="22">
        <v>156</v>
      </c>
      <c r="I15" s="20">
        <v>103</v>
      </c>
      <c r="J15" s="21">
        <v>118</v>
      </c>
      <c r="K15" s="22">
        <v>221</v>
      </c>
      <c r="L15" s="20">
        <v>26</v>
      </c>
      <c r="M15" s="21">
        <v>44</v>
      </c>
      <c r="N15" s="22">
        <v>70</v>
      </c>
      <c r="O15" s="20">
        <v>22</v>
      </c>
      <c r="P15" s="21">
        <v>37</v>
      </c>
      <c r="Q15" s="23">
        <v>59</v>
      </c>
      <c r="R15" s="20">
        <v>132</v>
      </c>
      <c r="S15" s="21">
        <v>139</v>
      </c>
      <c r="T15" s="22">
        <v>271</v>
      </c>
      <c r="U15" s="24">
        <v>0.25830258302583026</v>
      </c>
      <c r="V15" s="51">
        <v>133</v>
      </c>
    </row>
    <row r="16" spans="1:22" ht="15" customHeight="1" x14ac:dyDescent="0.15">
      <c r="A16" s="59"/>
      <c r="B16" s="19" t="s">
        <v>28</v>
      </c>
      <c r="C16" s="20">
        <v>21</v>
      </c>
      <c r="D16" s="21">
        <v>14</v>
      </c>
      <c r="E16" s="22">
        <v>35</v>
      </c>
      <c r="F16" s="20">
        <v>85</v>
      </c>
      <c r="G16" s="21">
        <v>89</v>
      </c>
      <c r="H16" s="22">
        <v>174</v>
      </c>
      <c r="I16" s="20">
        <v>117</v>
      </c>
      <c r="J16" s="21">
        <v>164</v>
      </c>
      <c r="K16" s="22">
        <v>281</v>
      </c>
      <c r="L16" s="20">
        <v>36</v>
      </c>
      <c r="M16" s="21">
        <v>83</v>
      </c>
      <c r="N16" s="22">
        <v>119</v>
      </c>
      <c r="O16" s="20">
        <v>27</v>
      </c>
      <c r="P16" s="21">
        <v>61</v>
      </c>
      <c r="Q16" s="23">
        <v>88</v>
      </c>
      <c r="R16" s="20">
        <v>142</v>
      </c>
      <c r="S16" s="21">
        <v>186</v>
      </c>
      <c r="T16" s="22">
        <v>328</v>
      </c>
      <c r="U16" s="24">
        <v>0.36280487804878048</v>
      </c>
      <c r="V16" s="51">
        <v>148</v>
      </c>
    </row>
    <row r="17" spans="1:22" ht="15" customHeight="1" x14ac:dyDescent="0.15">
      <c r="A17" s="59"/>
      <c r="B17" s="19" t="s">
        <v>29</v>
      </c>
      <c r="C17" s="20">
        <v>22</v>
      </c>
      <c r="D17" s="21">
        <v>27</v>
      </c>
      <c r="E17" s="22">
        <v>49</v>
      </c>
      <c r="F17" s="20">
        <v>133</v>
      </c>
      <c r="G17" s="21">
        <v>139</v>
      </c>
      <c r="H17" s="22">
        <v>272</v>
      </c>
      <c r="I17" s="20">
        <v>176</v>
      </c>
      <c r="J17" s="21">
        <v>224</v>
      </c>
      <c r="K17" s="22">
        <v>400</v>
      </c>
      <c r="L17" s="20">
        <v>51</v>
      </c>
      <c r="M17" s="21">
        <v>97</v>
      </c>
      <c r="N17" s="22">
        <v>148</v>
      </c>
      <c r="O17" s="20">
        <v>30</v>
      </c>
      <c r="P17" s="21">
        <v>73</v>
      </c>
      <c r="Q17" s="23">
        <v>103</v>
      </c>
      <c r="R17" s="20">
        <v>206</v>
      </c>
      <c r="S17" s="21">
        <v>263</v>
      </c>
      <c r="T17" s="22">
        <v>469</v>
      </c>
      <c r="U17" s="24">
        <v>0.31556503198294245</v>
      </c>
      <c r="V17" s="51">
        <v>225</v>
      </c>
    </row>
    <row r="18" spans="1:22" ht="15" customHeight="1" x14ac:dyDescent="0.15">
      <c r="A18" s="59"/>
      <c r="B18" s="19" t="s">
        <v>30</v>
      </c>
      <c r="C18" s="20">
        <v>121</v>
      </c>
      <c r="D18" s="21">
        <v>116</v>
      </c>
      <c r="E18" s="22">
        <v>237</v>
      </c>
      <c r="F18" s="20">
        <v>427</v>
      </c>
      <c r="G18" s="21">
        <v>505</v>
      </c>
      <c r="H18" s="22">
        <v>932</v>
      </c>
      <c r="I18" s="20">
        <v>566</v>
      </c>
      <c r="J18" s="21">
        <v>801</v>
      </c>
      <c r="K18" s="22">
        <v>1367</v>
      </c>
      <c r="L18" s="20">
        <v>179</v>
      </c>
      <c r="M18" s="21">
        <v>331</v>
      </c>
      <c r="N18" s="22">
        <v>510</v>
      </c>
      <c r="O18" s="20">
        <v>132</v>
      </c>
      <c r="P18" s="21">
        <v>257</v>
      </c>
      <c r="Q18" s="23">
        <v>389</v>
      </c>
      <c r="R18" s="20">
        <v>727</v>
      </c>
      <c r="S18" s="21">
        <v>952</v>
      </c>
      <c r="T18" s="22">
        <v>1679</v>
      </c>
      <c r="U18" s="24">
        <v>0.30375223347230496</v>
      </c>
      <c r="V18" s="51">
        <v>844</v>
      </c>
    </row>
    <row r="19" spans="1:22" ht="15" customHeight="1" x14ac:dyDescent="0.15">
      <c r="A19" s="59"/>
      <c r="B19" s="19" t="s">
        <v>31</v>
      </c>
      <c r="C19" s="20">
        <v>3</v>
      </c>
      <c r="D19" s="21">
        <v>0</v>
      </c>
      <c r="E19" s="22">
        <v>3</v>
      </c>
      <c r="F19" s="20">
        <v>4</v>
      </c>
      <c r="G19" s="21">
        <v>6</v>
      </c>
      <c r="H19" s="22">
        <v>10</v>
      </c>
      <c r="I19" s="20">
        <v>5</v>
      </c>
      <c r="J19" s="21">
        <v>7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9</v>
      </c>
      <c r="S19" s="21">
        <v>7</v>
      </c>
      <c r="T19" s="22">
        <v>16</v>
      </c>
      <c r="U19" s="24">
        <v>0.1875</v>
      </c>
      <c r="V19" s="51">
        <v>8</v>
      </c>
    </row>
    <row r="20" spans="1:22" ht="15" customHeight="1" x14ac:dyDescent="0.15">
      <c r="A20" s="59"/>
      <c r="B20" s="19" t="s">
        <v>32</v>
      </c>
      <c r="C20" s="20">
        <v>81</v>
      </c>
      <c r="D20" s="21">
        <v>89</v>
      </c>
      <c r="E20" s="22">
        <v>170</v>
      </c>
      <c r="F20" s="20">
        <v>400</v>
      </c>
      <c r="G20" s="21">
        <v>420</v>
      </c>
      <c r="H20" s="22">
        <v>820</v>
      </c>
      <c r="I20" s="20">
        <v>529</v>
      </c>
      <c r="J20" s="21">
        <v>575</v>
      </c>
      <c r="K20" s="22">
        <v>1104</v>
      </c>
      <c r="L20" s="20">
        <v>156</v>
      </c>
      <c r="M20" s="21">
        <v>183</v>
      </c>
      <c r="N20" s="22">
        <v>339</v>
      </c>
      <c r="O20" s="20">
        <v>110</v>
      </c>
      <c r="P20" s="21">
        <v>132</v>
      </c>
      <c r="Q20" s="23">
        <v>242</v>
      </c>
      <c r="R20" s="20">
        <v>637</v>
      </c>
      <c r="S20" s="21">
        <v>692</v>
      </c>
      <c r="T20" s="22">
        <v>1329</v>
      </c>
      <c r="U20" s="24">
        <v>0.25507900677200901</v>
      </c>
      <c r="V20" s="51">
        <v>621</v>
      </c>
    </row>
    <row r="21" spans="1:22" ht="15" customHeight="1" x14ac:dyDescent="0.15">
      <c r="A21" s="59"/>
      <c r="B21" s="19" t="s">
        <v>33</v>
      </c>
      <c r="C21" s="20">
        <v>23</v>
      </c>
      <c r="D21" s="21">
        <v>28</v>
      </c>
      <c r="E21" s="22">
        <v>51</v>
      </c>
      <c r="F21" s="20">
        <v>108</v>
      </c>
      <c r="G21" s="21">
        <v>94</v>
      </c>
      <c r="H21" s="22">
        <v>202</v>
      </c>
      <c r="I21" s="20">
        <v>142</v>
      </c>
      <c r="J21" s="21">
        <v>160</v>
      </c>
      <c r="K21" s="22">
        <v>302</v>
      </c>
      <c r="L21" s="20">
        <v>44</v>
      </c>
      <c r="M21" s="21">
        <v>70</v>
      </c>
      <c r="N21" s="22">
        <v>114</v>
      </c>
      <c r="O21" s="20">
        <v>34</v>
      </c>
      <c r="P21" s="21">
        <v>58</v>
      </c>
      <c r="Q21" s="23">
        <v>92</v>
      </c>
      <c r="R21" s="20">
        <v>175</v>
      </c>
      <c r="S21" s="21">
        <v>192</v>
      </c>
      <c r="T21" s="22">
        <v>367</v>
      </c>
      <c r="U21" s="24">
        <v>0.31062670299727518</v>
      </c>
      <c r="V21" s="51">
        <v>161</v>
      </c>
    </row>
    <row r="22" spans="1:22" ht="15" customHeight="1" x14ac:dyDescent="0.15">
      <c r="A22" s="59"/>
      <c r="B22" s="19" t="s">
        <v>34</v>
      </c>
      <c r="C22" s="20">
        <v>14</v>
      </c>
      <c r="D22" s="21">
        <v>9</v>
      </c>
      <c r="E22" s="22">
        <v>23</v>
      </c>
      <c r="F22" s="20">
        <v>45</v>
      </c>
      <c r="G22" s="21">
        <v>39</v>
      </c>
      <c r="H22" s="22">
        <v>84</v>
      </c>
      <c r="I22" s="20">
        <v>61</v>
      </c>
      <c r="J22" s="21">
        <v>71</v>
      </c>
      <c r="K22" s="22">
        <v>132</v>
      </c>
      <c r="L22" s="20">
        <v>20</v>
      </c>
      <c r="M22" s="21">
        <v>33</v>
      </c>
      <c r="N22" s="22">
        <v>53</v>
      </c>
      <c r="O22" s="20">
        <v>16</v>
      </c>
      <c r="P22" s="21">
        <v>30</v>
      </c>
      <c r="Q22" s="23">
        <v>46</v>
      </c>
      <c r="R22" s="20">
        <v>79</v>
      </c>
      <c r="S22" s="21">
        <v>81</v>
      </c>
      <c r="T22" s="22">
        <v>160</v>
      </c>
      <c r="U22" s="24">
        <v>0.33124999999999999</v>
      </c>
      <c r="V22" s="51">
        <v>69</v>
      </c>
    </row>
    <row r="23" spans="1:22" ht="15" customHeight="1" x14ac:dyDescent="0.15">
      <c r="A23" s="59"/>
      <c r="B23" s="19" t="s">
        <v>35</v>
      </c>
      <c r="C23" s="20">
        <v>2</v>
      </c>
      <c r="D23" s="21">
        <v>3</v>
      </c>
      <c r="E23" s="22">
        <v>5</v>
      </c>
      <c r="F23" s="20">
        <v>32</v>
      </c>
      <c r="G23" s="21">
        <v>25</v>
      </c>
      <c r="H23" s="22">
        <v>57</v>
      </c>
      <c r="I23" s="20">
        <v>50</v>
      </c>
      <c r="J23" s="21">
        <v>54</v>
      </c>
      <c r="K23" s="22">
        <v>104</v>
      </c>
      <c r="L23" s="20">
        <v>18</v>
      </c>
      <c r="M23" s="21">
        <v>30</v>
      </c>
      <c r="N23" s="22">
        <v>48</v>
      </c>
      <c r="O23" s="20">
        <v>15</v>
      </c>
      <c r="P23" s="21">
        <v>26</v>
      </c>
      <c r="Q23" s="23">
        <v>41</v>
      </c>
      <c r="R23" s="20">
        <v>52</v>
      </c>
      <c r="S23" s="21">
        <v>58</v>
      </c>
      <c r="T23" s="22">
        <v>110</v>
      </c>
      <c r="U23" s="24">
        <v>0.43636363636363634</v>
      </c>
      <c r="V23" s="51">
        <v>52</v>
      </c>
    </row>
    <row r="24" spans="1:22" ht="15" customHeight="1" x14ac:dyDescent="0.15">
      <c r="A24" s="59"/>
      <c r="B24" s="19" t="s">
        <v>36</v>
      </c>
      <c r="C24" s="20">
        <v>3</v>
      </c>
      <c r="D24" s="21">
        <v>5</v>
      </c>
      <c r="E24" s="22">
        <v>8</v>
      </c>
      <c r="F24" s="20">
        <v>24</v>
      </c>
      <c r="G24" s="21">
        <v>24</v>
      </c>
      <c r="H24" s="22">
        <v>48</v>
      </c>
      <c r="I24" s="20">
        <v>39</v>
      </c>
      <c r="J24" s="21">
        <v>48</v>
      </c>
      <c r="K24" s="22">
        <v>87</v>
      </c>
      <c r="L24" s="20">
        <v>16</v>
      </c>
      <c r="M24" s="21">
        <v>25</v>
      </c>
      <c r="N24" s="22">
        <v>41</v>
      </c>
      <c r="O24" s="20">
        <v>14</v>
      </c>
      <c r="P24" s="21">
        <v>23</v>
      </c>
      <c r="Q24" s="23">
        <v>37</v>
      </c>
      <c r="R24" s="20">
        <v>43</v>
      </c>
      <c r="S24" s="21">
        <v>54</v>
      </c>
      <c r="T24" s="22">
        <v>97</v>
      </c>
      <c r="U24" s="24">
        <v>0.42268041237113402</v>
      </c>
      <c r="V24" s="51">
        <v>38</v>
      </c>
    </row>
    <row r="25" spans="1:22" ht="15" customHeight="1" x14ac:dyDescent="0.15">
      <c r="A25" s="59"/>
      <c r="B25" s="19" t="s">
        <v>37</v>
      </c>
      <c r="C25" s="20">
        <v>14</v>
      </c>
      <c r="D25" s="21">
        <v>15</v>
      </c>
      <c r="E25" s="22">
        <v>29</v>
      </c>
      <c r="F25" s="20">
        <v>88</v>
      </c>
      <c r="G25" s="21">
        <v>93</v>
      </c>
      <c r="H25" s="22">
        <v>181</v>
      </c>
      <c r="I25" s="20">
        <v>121</v>
      </c>
      <c r="J25" s="21">
        <v>136</v>
      </c>
      <c r="K25" s="22">
        <v>257</v>
      </c>
      <c r="L25" s="20">
        <v>39</v>
      </c>
      <c r="M25" s="21">
        <v>49</v>
      </c>
      <c r="N25" s="22">
        <v>88</v>
      </c>
      <c r="O25" s="20">
        <v>35</v>
      </c>
      <c r="P25" s="21">
        <v>42</v>
      </c>
      <c r="Q25" s="23">
        <v>77</v>
      </c>
      <c r="R25" s="20">
        <v>141</v>
      </c>
      <c r="S25" s="21">
        <v>157</v>
      </c>
      <c r="T25" s="22">
        <v>298</v>
      </c>
      <c r="U25" s="24">
        <v>0.29530201342281881</v>
      </c>
      <c r="V25" s="51">
        <v>113</v>
      </c>
    </row>
    <row r="26" spans="1:22" ht="15" customHeight="1" x14ac:dyDescent="0.15">
      <c r="A26" s="59"/>
      <c r="B26" s="19" t="s">
        <v>38</v>
      </c>
      <c r="C26" s="20">
        <v>15</v>
      </c>
      <c r="D26" s="21">
        <v>19</v>
      </c>
      <c r="E26" s="22">
        <v>34</v>
      </c>
      <c r="F26" s="20">
        <v>86</v>
      </c>
      <c r="G26" s="21">
        <v>79</v>
      </c>
      <c r="H26" s="22">
        <v>165</v>
      </c>
      <c r="I26" s="20">
        <v>121</v>
      </c>
      <c r="J26" s="21">
        <v>149</v>
      </c>
      <c r="K26" s="22">
        <v>270</v>
      </c>
      <c r="L26" s="20">
        <v>44</v>
      </c>
      <c r="M26" s="21">
        <v>75</v>
      </c>
      <c r="N26" s="22">
        <v>119</v>
      </c>
      <c r="O26" s="20">
        <v>36</v>
      </c>
      <c r="P26" s="21">
        <v>60</v>
      </c>
      <c r="Q26" s="23">
        <v>96</v>
      </c>
      <c r="R26" s="20">
        <v>145</v>
      </c>
      <c r="S26" s="21">
        <v>173</v>
      </c>
      <c r="T26" s="22">
        <v>318</v>
      </c>
      <c r="U26" s="24">
        <v>0.37421383647798739</v>
      </c>
      <c r="V26" s="51">
        <v>118</v>
      </c>
    </row>
    <row r="27" spans="1:22" ht="15" customHeight="1" x14ac:dyDescent="0.15">
      <c r="A27" s="59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1</v>
      </c>
      <c r="H27" s="22">
        <v>2</v>
      </c>
      <c r="I27" s="20">
        <v>3</v>
      </c>
      <c r="J27" s="21">
        <v>4</v>
      </c>
      <c r="K27" s="22">
        <v>7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4</v>
      </c>
      <c r="T27" s="22">
        <v>7</v>
      </c>
      <c r="U27" s="24">
        <v>0.7142857142857143</v>
      </c>
      <c r="V27" s="51">
        <v>4</v>
      </c>
    </row>
    <row r="28" spans="1:22" ht="15" customHeight="1" thickBot="1" x14ac:dyDescent="0.2">
      <c r="A28" s="59"/>
      <c r="B28" s="25" t="s">
        <v>40</v>
      </c>
      <c r="C28" s="26">
        <v>2</v>
      </c>
      <c r="D28" s="27">
        <v>2</v>
      </c>
      <c r="E28" s="28">
        <v>4</v>
      </c>
      <c r="F28" s="26">
        <v>8</v>
      </c>
      <c r="G28" s="27">
        <v>7</v>
      </c>
      <c r="H28" s="28">
        <v>15</v>
      </c>
      <c r="I28" s="26">
        <v>11</v>
      </c>
      <c r="J28" s="27">
        <v>9</v>
      </c>
      <c r="K28" s="28">
        <v>20</v>
      </c>
      <c r="L28" s="26">
        <v>3</v>
      </c>
      <c r="M28" s="27">
        <v>2</v>
      </c>
      <c r="N28" s="28">
        <v>5</v>
      </c>
      <c r="O28" s="26">
        <v>3</v>
      </c>
      <c r="P28" s="27">
        <v>2</v>
      </c>
      <c r="Q28" s="29">
        <v>5</v>
      </c>
      <c r="R28" s="26">
        <v>13</v>
      </c>
      <c r="S28" s="27">
        <v>11</v>
      </c>
      <c r="T28" s="28">
        <v>24</v>
      </c>
      <c r="U28" s="30">
        <v>0.20833333333333334</v>
      </c>
      <c r="V28" s="51">
        <v>10</v>
      </c>
    </row>
    <row r="29" spans="1:22" ht="15" customHeight="1" thickTop="1" x14ac:dyDescent="0.15">
      <c r="A29" s="60"/>
      <c r="B29" s="31" t="s">
        <v>41</v>
      </c>
      <c r="C29" s="32">
        <v>795</v>
      </c>
      <c r="D29" s="33">
        <v>764</v>
      </c>
      <c r="E29" s="34">
        <v>1559</v>
      </c>
      <c r="F29" s="32">
        <v>3825</v>
      </c>
      <c r="G29" s="33">
        <v>3832</v>
      </c>
      <c r="H29" s="34">
        <v>7657</v>
      </c>
      <c r="I29" s="32">
        <v>5214</v>
      </c>
      <c r="J29" s="33">
        <v>6023</v>
      </c>
      <c r="K29" s="34">
        <v>11237</v>
      </c>
      <c r="L29" s="32">
        <v>1651</v>
      </c>
      <c r="M29" s="35">
        <v>2432</v>
      </c>
      <c r="N29" s="36">
        <v>4083</v>
      </c>
      <c r="O29" s="37">
        <v>1210</v>
      </c>
      <c r="P29" s="33">
        <v>1895</v>
      </c>
      <c r="Q29" s="34">
        <v>3105</v>
      </c>
      <c r="R29" s="32">
        <v>6271</v>
      </c>
      <c r="S29" s="33">
        <v>7028</v>
      </c>
      <c r="T29" s="34">
        <v>13299</v>
      </c>
      <c r="U29" s="38">
        <v>0.30701556508008121</v>
      </c>
      <c r="V29" s="52">
        <v>6108</v>
      </c>
    </row>
    <row r="30" spans="1:22" ht="15" customHeight="1" x14ac:dyDescent="0.15">
      <c r="A30" s="59" t="s">
        <v>42</v>
      </c>
      <c r="B30" s="11" t="s">
        <v>43</v>
      </c>
      <c r="C30" s="12">
        <v>11</v>
      </c>
      <c r="D30" s="13">
        <v>9</v>
      </c>
      <c r="E30" s="14">
        <v>20</v>
      </c>
      <c r="F30" s="12">
        <v>69</v>
      </c>
      <c r="G30" s="13">
        <v>48</v>
      </c>
      <c r="H30" s="14">
        <v>117</v>
      </c>
      <c r="I30" s="12">
        <v>91</v>
      </c>
      <c r="J30" s="13">
        <v>92</v>
      </c>
      <c r="K30" s="14">
        <v>183</v>
      </c>
      <c r="L30" s="12">
        <v>29</v>
      </c>
      <c r="M30" s="13">
        <v>47</v>
      </c>
      <c r="N30" s="14">
        <v>76</v>
      </c>
      <c r="O30" s="12">
        <v>21</v>
      </c>
      <c r="P30" s="13">
        <v>37</v>
      </c>
      <c r="Q30" s="14">
        <v>58</v>
      </c>
      <c r="R30" s="39">
        <v>109</v>
      </c>
      <c r="S30" s="40">
        <v>104</v>
      </c>
      <c r="T30" s="40">
        <v>213</v>
      </c>
      <c r="U30" s="18">
        <v>0.35680751173708919</v>
      </c>
      <c r="V30" s="51">
        <v>83</v>
      </c>
    </row>
    <row r="31" spans="1:22" ht="15" customHeight="1" x14ac:dyDescent="0.15">
      <c r="A31" s="59"/>
      <c r="B31" s="19" t="s">
        <v>44</v>
      </c>
      <c r="C31" s="20">
        <v>6</v>
      </c>
      <c r="D31" s="21">
        <v>2</v>
      </c>
      <c r="E31" s="22">
        <v>8</v>
      </c>
      <c r="F31" s="20">
        <v>25</v>
      </c>
      <c r="G31" s="21">
        <v>24</v>
      </c>
      <c r="H31" s="22">
        <v>49</v>
      </c>
      <c r="I31" s="20">
        <v>29</v>
      </c>
      <c r="J31" s="21">
        <v>40</v>
      </c>
      <c r="K31" s="22">
        <v>69</v>
      </c>
      <c r="L31" s="20">
        <v>7</v>
      </c>
      <c r="M31" s="21">
        <v>16</v>
      </c>
      <c r="N31" s="22">
        <v>23</v>
      </c>
      <c r="O31" s="20">
        <v>5</v>
      </c>
      <c r="P31" s="21">
        <v>13</v>
      </c>
      <c r="Q31" s="22">
        <v>18</v>
      </c>
      <c r="R31" s="41">
        <v>38</v>
      </c>
      <c r="S31" s="23">
        <v>42</v>
      </c>
      <c r="T31" s="23">
        <v>80</v>
      </c>
      <c r="U31" s="24">
        <v>0.28749999999999998</v>
      </c>
      <c r="V31" s="51">
        <v>37</v>
      </c>
    </row>
    <row r="32" spans="1:22" ht="15" customHeight="1" x14ac:dyDescent="0.15">
      <c r="A32" s="59"/>
      <c r="B32" s="19" t="s">
        <v>45</v>
      </c>
      <c r="C32" s="20">
        <v>26</v>
      </c>
      <c r="D32" s="21">
        <v>17</v>
      </c>
      <c r="E32" s="22">
        <v>43</v>
      </c>
      <c r="F32" s="20">
        <v>92</v>
      </c>
      <c r="G32" s="21">
        <v>81</v>
      </c>
      <c r="H32" s="22">
        <v>173</v>
      </c>
      <c r="I32" s="20">
        <v>115</v>
      </c>
      <c r="J32" s="21">
        <v>132</v>
      </c>
      <c r="K32" s="22">
        <v>247</v>
      </c>
      <c r="L32" s="20">
        <v>29</v>
      </c>
      <c r="M32" s="21">
        <v>52</v>
      </c>
      <c r="N32" s="22">
        <v>81</v>
      </c>
      <c r="O32" s="20">
        <v>24</v>
      </c>
      <c r="P32" s="21">
        <v>46</v>
      </c>
      <c r="Q32" s="22">
        <v>70</v>
      </c>
      <c r="R32" s="41">
        <v>147</v>
      </c>
      <c r="S32" s="23">
        <v>150</v>
      </c>
      <c r="T32" s="23">
        <v>297</v>
      </c>
      <c r="U32" s="24">
        <v>0.27272727272727271</v>
      </c>
      <c r="V32" s="51">
        <v>114</v>
      </c>
    </row>
    <row r="33" spans="1:22" ht="15" customHeight="1" x14ac:dyDescent="0.15">
      <c r="A33" s="59"/>
      <c r="B33" s="19" t="s">
        <v>46</v>
      </c>
      <c r="C33" s="20">
        <v>46</v>
      </c>
      <c r="D33" s="21">
        <v>29</v>
      </c>
      <c r="E33" s="22">
        <v>75</v>
      </c>
      <c r="F33" s="20">
        <v>253</v>
      </c>
      <c r="G33" s="21">
        <v>250</v>
      </c>
      <c r="H33" s="22">
        <v>503</v>
      </c>
      <c r="I33" s="20">
        <v>330</v>
      </c>
      <c r="J33" s="21">
        <v>392</v>
      </c>
      <c r="K33" s="22">
        <v>722</v>
      </c>
      <c r="L33" s="20">
        <v>96</v>
      </c>
      <c r="M33" s="21">
        <v>160</v>
      </c>
      <c r="N33" s="22">
        <v>256</v>
      </c>
      <c r="O33" s="20">
        <v>70</v>
      </c>
      <c r="P33" s="21">
        <v>131</v>
      </c>
      <c r="Q33" s="22">
        <v>201</v>
      </c>
      <c r="R33" s="41">
        <v>395</v>
      </c>
      <c r="S33" s="23">
        <v>439</v>
      </c>
      <c r="T33" s="23">
        <v>834</v>
      </c>
      <c r="U33" s="24">
        <v>0.30695443645083931</v>
      </c>
      <c r="V33" s="51">
        <v>355</v>
      </c>
    </row>
    <row r="34" spans="1:22" ht="15" customHeight="1" x14ac:dyDescent="0.15">
      <c r="A34" s="59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9"/>
      <c r="B35" s="19" t="s">
        <v>48</v>
      </c>
      <c r="C35" s="20">
        <v>67</v>
      </c>
      <c r="D35" s="21">
        <v>70</v>
      </c>
      <c r="E35" s="22">
        <v>137</v>
      </c>
      <c r="F35" s="20">
        <v>157</v>
      </c>
      <c r="G35" s="21">
        <v>191</v>
      </c>
      <c r="H35" s="22">
        <v>348</v>
      </c>
      <c r="I35" s="20">
        <v>183</v>
      </c>
      <c r="J35" s="21">
        <v>218</v>
      </c>
      <c r="K35" s="22">
        <v>401</v>
      </c>
      <c r="L35" s="20">
        <v>37</v>
      </c>
      <c r="M35" s="21">
        <v>51</v>
      </c>
      <c r="N35" s="22">
        <v>88</v>
      </c>
      <c r="O35" s="20">
        <v>22</v>
      </c>
      <c r="P35" s="21">
        <v>44</v>
      </c>
      <c r="Q35" s="22">
        <v>66</v>
      </c>
      <c r="R35" s="41">
        <v>261</v>
      </c>
      <c r="S35" s="23">
        <v>312</v>
      </c>
      <c r="T35" s="23">
        <v>573</v>
      </c>
      <c r="U35" s="24">
        <v>0.15357766143106458</v>
      </c>
      <c r="V35" s="51">
        <v>220</v>
      </c>
    </row>
    <row r="36" spans="1:22" ht="15" customHeight="1" x14ac:dyDescent="0.15">
      <c r="A36" s="59"/>
      <c r="B36" s="19" t="s">
        <v>49</v>
      </c>
      <c r="C36" s="20">
        <v>36</v>
      </c>
      <c r="D36" s="21">
        <v>28</v>
      </c>
      <c r="E36" s="22">
        <v>64</v>
      </c>
      <c r="F36" s="20">
        <v>177</v>
      </c>
      <c r="G36" s="21">
        <v>174</v>
      </c>
      <c r="H36" s="22">
        <v>351</v>
      </c>
      <c r="I36" s="20">
        <v>234</v>
      </c>
      <c r="J36" s="21">
        <v>277</v>
      </c>
      <c r="K36" s="22">
        <v>511</v>
      </c>
      <c r="L36" s="20">
        <v>67</v>
      </c>
      <c r="M36" s="21">
        <v>115</v>
      </c>
      <c r="N36" s="22">
        <v>182</v>
      </c>
      <c r="O36" s="20">
        <v>43</v>
      </c>
      <c r="P36" s="21">
        <v>98</v>
      </c>
      <c r="Q36" s="22">
        <v>141</v>
      </c>
      <c r="R36" s="41">
        <v>280</v>
      </c>
      <c r="S36" s="23">
        <v>317</v>
      </c>
      <c r="T36" s="23">
        <v>597</v>
      </c>
      <c r="U36" s="24">
        <v>0.30485762144053602</v>
      </c>
      <c r="V36" s="51">
        <v>265</v>
      </c>
    </row>
    <row r="37" spans="1:22" ht="15" customHeight="1" x14ac:dyDescent="0.15">
      <c r="A37" s="59"/>
      <c r="B37" s="19" t="s">
        <v>50</v>
      </c>
      <c r="C37" s="20">
        <v>15</v>
      </c>
      <c r="D37" s="21">
        <v>11</v>
      </c>
      <c r="E37" s="22">
        <v>26</v>
      </c>
      <c r="F37" s="20">
        <v>107</v>
      </c>
      <c r="G37" s="21">
        <v>98</v>
      </c>
      <c r="H37" s="22">
        <v>205</v>
      </c>
      <c r="I37" s="20">
        <v>146</v>
      </c>
      <c r="J37" s="21">
        <v>159</v>
      </c>
      <c r="K37" s="22">
        <v>305</v>
      </c>
      <c r="L37" s="20">
        <v>49</v>
      </c>
      <c r="M37" s="21">
        <v>72</v>
      </c>
      <c r="N37" s="22">
        <v>121</v>
      </c>
      <c r="O37" s="20">
        <v>36</v>
      </c>
      <c r="P37" s="21">
        <v>60</v>
      </c>
      <c r="Q37" s="22">
        <v>96</v>
      </c>
      <c r="R37" s="41">
        <v>171</v>
      </c>
      <c r="S37" s="23">
        <v>181</v>
      </c>
      <c r="T37" s="23">
        <v>352</v>
      </c>
      <c r="U37" s="24">
        <v>0.34375</v>
      </c>
      <c r="V37" s="51">
        <v>131</v>
      </c>
    </row>
    <row r="38" spans="1:22" ht="15" customHeight="1" x14ac:dyDescent="0.15">
      <c r="A38" s="59"/>
      <c r="B38" s="19" t="s">
        <v>51</v>
      </c>
      <c r="C38" s="20">
        <v>25</v>
      </c>
      <c r="D38" s="21">
        <v>15</v>
      </c>
      <c r="E38" s="22">
        <v>40</v>
      </c>
      <c r="F38" s="20">
        <v>120</v>
      </c>
      <c r="G38" s="21">
        <v>104</v>
      </c>
      <c r="H38" s="22">
        <v>224</v>
      </c>
      <c r="I38" s="20">
        <v>163</v>
      </c>
      <c r="J38" s="21">
        <v>169</v>
      </c>
      <c r="K38" s="22">
        <v>332</v>
      </c>
      <c r="L38" s="20">
        <v>52</v>
      </c>
      <c r="M38" s="21">
        <v>68</v>
      </c>
      <c r="N38" s="22">
        <v>120</v>
      </c>
      <c r="O38" s="20">
        <v>35</v>
      </c>
      <c r="P38" s="21">
        <v>52</v>
      </c>
      <c r="Q38" s="22">
        <v>87</v>
      </c>
      <c r="R38" s="41">
        <v>197</v>
      </c>
      <c r="S38" s="23">
        <v>187</v>
      </c>
      <c r="T38" s="23">
        <v>384</v>
      </c>
      <c r="U38" s="24">
        <v>0.3125</v>
      </c>
      <c r="V38" s="51">
        <v>153</v>
      </c>
    </row>
    <row r="39" spans="1:22" ht="15" customHeight="1" x14ac:dyDescent="0.15">
      <c r="A39" s="59"/>
      <c r="B39" s="19" t="s">
        <v>52</v>
      </c>
      <c r="C39" s="20">
        <v>38</v>
      </c>
      <c r="D39" s="21">
        <v>42</v>
      </c>
      <c r="E39" s="22">
        <v>80</v>
      </c>
      <c r="F39" s="20">
        <v>199</v>
      </c>
      <c r="G39" s="21">
        <v>157</v>
      </c>
      <c r="H39" s="22">
        <v>356</v>
      </c>
      <c r="I39" s="20">
        <v>247</v>
      </c>
      <c r="J39" s="21">
        <v>236</v>
      </c>
      <c r="K39" s="22">
        <v>483</v>
      </c>
      <c r="L39" s="20">
        <v>75</v>
      </c>
      <c r="M39" s="21">
        <v>92</v>
      </c>
      <c r="N39" s="22">
        <v>167</v>
      </c>
      <c r="O39" s="20">
        <v>58</v>
      </c>
      <c r="P39" s="21">
        <v>66</v>
      </c>
      <c r="Q39" s="22">
        <v>124</v>
      </c>
      <c r="R39" s="41">
        <v>312</v>
      </c>
      <c r="S39" s="23">
        <v>291</v>
      </c>
      <c r="T39" s="23">
        <v>603</v>
      </c>
      <c r="U39" s="24">
        <v>0.27694859038142622</v>
      </c>
      <c r="V39" s="51">
        <v>211</v>
      </c>
    </row>
    <row r="40" spans="1:22" ht="15" customHeight="1" x14ac:dyDescent="0.15">
      <c r="A40" s="59"/>
      <c r="B40" s="19" t="s">
        <v>53</v>
      </c>
      <c r="C40" s="20">
        <v>16</v>
      </c>
      <c r="D40" s="21">
        <v>7</v>
      </c>
      <c r="E40" s="22">
        <v>23</v>
      </c>
      <c r="F40" s="20">
        <v>58</v>
      </c>
      <c r="G40" s="21">
        <v>56</v>
      </c>
      <c r="H40" s="22">
        <v>114</v>
      </c>
      <c r="I40" s="20">
        <v>67</v>
      </c>
      <c r="J40" s="21">
        <v>71</v>
      </c>
      <c r="K40" s="22">
        <v>138</v>
      </c>
      <c r="L40" s="20">
        <v>17</v>
      </c>
      <c r="M40" s="21">
        <v>20</v>
      </c>
      <c r="N40" s="22">
        <v>37</v>
      </c>
      <c r="O40" s="20">
        <v>10</v>
      </c>
      <c r="P40" s="21">
        <v>13</v>
      </c>
      <c r="Q40" s="22">
        <v>23</v>
      </c>
      <c r="R40" s="41">
        <v>91</v>
      </c>
      <c r="S40" s="23">
        <v>83</v>
      </c>
      <c r="T40" s="23">
        <v>174</v>
      </c>
      <c r="U40" s="24">
        <v>0.21264367816091953</v>
      </c>
      <c r="V40" s="51">
        <v>56</v>
      </c>
    </row>
    <row r="41" spans="1:22" ht="15" customHeight="1" x14ac:dyDescent="0.15">
      <c r="A41" s="59"/>
      <c r="B41" s="19" t="s">
        <v>54</v>
      </c>
      <c r="C41" s="20">
        <v>4</v>
      </c>
      <c r="D41" s="21">
        <v>12</v>
      </c>
      <c r="E41" s="22">
        <v>16</v>
      </c>
      <c r="F41" s="20">
        <v>48</v>
      </c>
      <c r="G41" s="21">
        <v>38</v>
      </c>
      <c r="H41" s="22">
        <v>86</v>
      </c>
      <c r="I41" s="20">
        <v>67</v>
      </c>
      <c r="J41" s="21">
        <v>59</v>
      </c>
      <c r="K41" s="22">
        <v>126</v>
      </c>
      <c r="L41" s="20">
        <v>26</v>
      </c>
      <c r="M41" s="21">
        <v>24</v>
      </c>
      <c r="N41" s="22">
        <v>50</v>
      </c>
      <c r="O41" s="20">
        <v>16</v>
      </c>
      <c r="P41" s="21">
        <v>17</v>
      </c>
      <c r="Q41" s="22">
        <v>33</v>
      </c>
      <c r="R41" s="41">
        <v>78</v>
      </c>
      <c r="S41" s="23">
        <v>74</v>
      </c>
      <c r="T41" s="23">
        <v>152</v>
      </c>
      <c r="U41" s="24">
        <v>0.32894736842105265</v>
      </c>
      <c r="V41" s="51">
        <v>53</v>
      </c>
    </row>
    <row r="42" spans="1:22" ht="15" customHeight="1" x14ac:dyDescent="0.15">
      <c r="A42" s="59"/>
      <c r="B42" s="19" t="s">
        <v>55</v>
      </c>
      <c r="C42" s="20">
        <v>0</v>
      </c>
      <c r="D42" s="21">
        <v>1</v>
      </c>
      <c r="E42" s="22">
        <v>1</v>
      </c>
      <c r="F42" s="20">
        <v>13</v>
      </c>
      <c r="G42" s="21">
        <v>10</v>
      </c>
      <c r="H42" s="22">
        <v>23</v>
      </c>
      <c r="I42" s="20">
        <v>14</v>
      </c>
      <c r="J42" s="21">
        <v>14</v>
      </c>
      <c r="K42" s="22">
        <v>28</v>
      </c>
      <c r="L42" s="20">
        <v>6</v>
      </c>
      <c r="M42" s="21">
        <v>6</v>
      </c>
      <c r="N42" s="22">
        <v>12</v>
      </c>
      <c r="O42" s="20">
        <v>5</v>
      </c>
      <c r="P42" s="21">
        <v>6</v>
      </c>
      <c r="Q42" s="22">
        <v>11</v>
      </c>
      <c r="R42" s="41">
        <v>19</v>
      </c>
      <c r="S42" s="23">
        <v>17</v>
      </c>
      <c r="T42" s="23">
        <v>36</v>
      </c>
      <c r="U42" s="24">
        <v>0.33333333333333331</v>
      </c>
      <c r="V42" s="51">
        <v>14</v>
      </c>
    </row>
    <row r="43" spans="1:22" ht="15" customHeight="1" thickBot="1" x14ac:dyDescent="0.2">
      <c r="A43" s="59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60"/>
      <c r="B44" s="31" t="s">
        <v>41</v>
      </c>
      <c r="C44" s="37">
        <v>290</v>
      </c>
      <c r="D44" s="33">
        <v>244</v>
      </c>
      <c r="E44" s="43">
        <v>534</v>
      </c>
      <c r="F44" s="37">
        <v>1325</v>
      </c>
      <c r="G44" s="33">
        <v>1235</v>
      </c>
      <c r="H44" s="43">
        <v>2560</v>
      </c>
      <c r="I44" s="37">
        <v>1693</v>
      </c>
      <c r="J44" s="33">
        <v>1867</v>
      </c>
      <c r="K44" s="43">
        <v>3560</v>
      </c>
      <c r="L44" s="37">
        <v>491</v>
      </c>
      <c r="M44" s="33">
        <v>727</v>
      </c>
      <c r="N44" s="43">
        <v>1218</v>
      </c>
      <c r="O44" s="37">
        <v>345</v>
      </c>
      <c r="P44" s="33">
        <v>586</v>
      </c>
      <c r="Q44" s="43">
        <v>931</v>
      </c>
      <c r="R44" s="44">
        <v>2106</v>
      </c>
      <c r="S44" s="33">
        <v>2206</v>
      </c>
      <c r="T44" s="43">
        <v>4312</v>
      </c>
      <c r="U44" s="38">
        <v>0.28246753246753248</v>
      </c>
      <c r="V44" s="52">
        <v>1698</v>
      </c>
    </row>
    <row r="45" spans="1:22" ht="15" customHeight="1" thickBot="1" x14ac:dyDescent="0.2">
      <c r="A45" s="61" t="s">
        <v>57</v>
      </c>
      <c r="B45" s="62"/>
      <c r="C45" s="45">
        <v>1085</v>
      </c>
      <c r="D45" s="46">
        <v>1008</v>
      </c>
      <c r="E45" s="47">
        <v>2093</v>
      </c>
      <c r="F45" s="45">
        <v>5150</v>
      </c>
      <c r="G45" s="46">
        <v>5067</v>
      </c>
      <c r="H45" s="47">
        <v>10217</v>
      </c>
      <c r="I45" s="45">
        <v>6907</v>
      </c>
      <c r="J45" s="46">
        <v>7890</v>
      </c>
      <c r="K45" s="47">
        <v>14797</v>
      </c>
      <c r="L45" s="45">
        <v>2142</v>
      </c>
      <c r="M45" s="46">
        <v>3159</v>
      </c>
      <c r="N45" s="47">
        <v>5301</v>
      </c>
      <c r="O45" s="45">
        <v>1555</v>
      </c>
      <c r="P45" s="46">
        <v>2481</v>
      </c>
      <c r="Q45" s="47">
        <v>4036</v>
      </c>
      <c r="R45" s="48">
        <v>8377</v>
      </c>
      <c r="S45" s="46">
        <v>9234</v>
      </c>
      <c r="T45" s="47">
        <v>17611</v>
      </c>
      <c r="U45" s="49">
        <v>0.30100505365964453</v>
      </c>
      <c r="V45" s="53">
        <v>7806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82677165354330717" right="0.23622047244094491" top="0.55118110236220474" bottom="0.35433070866141736" header="0.11811023622047245" footer="0.11811023622047245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J1" sqref="J1:L1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2" width="9" style="1"/>
    <col min="253" max="253" width="5.125" style="1" customWidth="1"/>
    <col min="254" max="254" width="9" style="1"/>
    <col min="255" max="255" width="5.625" style="1" customWidth="1"/>
    <col min="256" max="256" width="5.875" style="1" customWidth="1"/>
    <col min="257" max="257" width="6.375" style="1" customWidth="1"/>
    <col min="258" max="259" width="6.25" style="1" customWidth="1"/>
    <col min="260" max="260" width="6.875" style="1" customWidth="1"/>
    <col min="261" max="262" width="6.25" style="1" customWidth="1"/>
    <col min="263" max="263" width="7.375" style="1" customWidth="1"/>
    <col min="264" max="271" width="6.25" style="1" customWidth="1"/>
    <col min="272" max="272" width="7.125" style="1" customWidth="1"/>
    <col min="273" max="273" width="6.375" style="1" customWidth="1"/>
    <col min="274" max="277" width="6" style="1" customWidth="1"/>
    <col min="278" max="278" width="10.375" style="1" customWidth="1"/>
    <col min="279" max="508" width="9" style="1"/>
    <col min="509" max="509" width="5.125" style="1" customWidth="1"/>
    <col min="510" max="510" width="9" style="1"/>
    <col min="511" max="511" width="5.625" style="1" customWidth="1"/>
    <col min="512" max="512" width="5.875" style="1" customWidth="1"/>
    <col min="513" max="513" width="6.375" style="1" customWidth="1"/>
    <col min="514" max="515" width="6.25" style="1" customWidth="1"/>
    <col min="516" max="516" width="6.875" style="1" customWidth="1"/>
    <col min="517" max="518" width="6.25" style="1" customWidth="1"/>
    <col min="519" max="519" width="7.375" style="1" customWidth="1"/>
    <col min="520" max="527" width="6.25" style="1" customWidth="1"/>
    <col min="528" max="528" width="7.125" style="1" customWidth="1"/>
    <col min="529" max="529" width="6.375" style="1" customWidth="1"/>
    <col min="530" max="533" width="6" style="1" customWidth="1"/>
    <col min="534" max="534" width="10.375" style="1" customWidth="1"/>
    <col min="535" max="764" width="9" style="1"/>
    <col min="765" max="765" width="5.125" style="1" customWidth="1"/>
    <col min="766" max="766" width="9" style="1"/>
    <col min="767" max="767" width="5.625" style="1" customWidth="1"/>
    <col min="768" max="768" width="5.875" style="1" customWidth="1"/>
    <col min="769" max="769" width="6.375" style="1" customWidth="1"/>
    <col min="770" max="771" width="6.25" style="1" customWidth="1"/>
    <col min="772" max="772" width="6.875" style="1" customWidth="1"/>
    <col min="773" max="774" width="6.25" style="1" customWidth="1"/>
    <col min="775" max="775" width="7.375" style="1" customWidth="1"/>
    <col min="776" max="783" width="6.25" style="1" customWidth="1"/>
    <col min="784" max="784" width="7.125" style="1" customWidth="1"/>
    <col min="785" max="785" width="6.375" style="1" customWidth="1"/>
    <col min="786" max="789" width="6" style="1" customWidth="1"/>
    <col min="790" max="790" width="10.375" style="1" customWidth="1"/>
    <col min="791" max="1020" width="9" style="1"/>
    <col min="1021" max="1021" width="5.125" style="1" customWidth="1"/>
    <col min="1022" max="1022" width="9" style="1"/>
    <col min="1023" max="1023" width="5.625" style="1" customWidth="1"/>
    <col min="1024" max="1024" width="5.875" style="1" customWidth="1"/>
    <col min="1025" max="1025" width="6.375" style="1" customWidth="1"/>
    <col min="1026" max="1027" width="6.25" style="1" customWidth="1"/>
    <col min="1028" max="1028" width="6.875" style="1" customWidth="1"/>
    <col min="1029" max="1030" width="6.25" style="1" customWidth="1"/>
    <col min="1031" max="1031" width="7.375" style="1" customWidth="1"/>
    <col min="1032" max="1039" width="6.25" style="1" customWidth="1"/>
    <col min="1040" max="1040" width="7.125" style="1" customWidth="1"/>
    <col min="1041" max="1041" width="6.375" style="1" customWidth="1"/>
    <col min="1042" max="1045" width="6" style="1" customWidth="1"/>
    <col min="1046" max="1046" width="10.375" style="1" customWidth="1"/>
    <col min="1047" max="1276" width="9" style="1"/>
    <col min="1277" max="1277" width="5.125" style="1" customWidth="1"/>
    <col min="1278" max="1278" width="9" style="1"/>
    <col min="1279" max="1279" width="5.625" style="1" customWidth="1"/>
    <col min="1280" max="1280" width="5.875" style="1" customWidth="1"/>
    <col min="1281" max="1281" width="6.375" style="1" customWidth="1"/>
    <col min="1282" max="1283" width="6.25" style="1" customWidth="1"/>
    <col min="1284" max="1284" width="6.875" style="1" customWidth="1"/>
    <col min="1285" max="1286" width="6.25" style="1" customWidth="1"/>
    <col min="1287" max="1287" width="7.375" style="1" customWidth="1"/>
    <col min="1288" max="1295" width="6.25" style="1" customWidth="1"/>
    <col min="1296" max="1296" width="7.125" style="1" customWidth="1"/>
    <col min="1297" max="1297" width="6.375" style="1" customWidth="1"/>
    <col min="1298" max="1301" width="6" style="1" customWidth="1"/>
    <col min="1302" max="1302" width="10.375" style="1" customWidth="1"/>
    <col min="1303" max="1532" width="9" style="1"/>
    <col min="1533" max="1533" width="5.125" style="1" customWidth="1"/>
    <col min="1534" max="1534" width="9" style="1"/>
    <col min="1535" max="1535" width="5.625" style="1" customWidth="1"/>
    <col min="1536" max="1536" width="5.875" style="1" customWidth="1"/>
    <col min="1537" max="1537" width="6.375" style="1" customWidth="1"/>
    <col min="1538" max="1539" width="6.25" style="1" customWidth="1"/>
    <col min="1540" max="1540" width="6.875" style="1" customWidth="1"/>
    <col min="1541" max="1542" width="6.25" style="1" customWidth="1"/>
    <col min="1543" max="1543" width="7.375" style="1" customWidth="1"/>
    <col min="1544" max="1551" width="6.25" style="1" customWidth="1"/>
    <col min="1552" max="1552" width="7.125" style="1" customWidth="1"/>
    <col min="1553" max="1553" width="6.375" style="1" customWidth="1"/>
    <col min="1554" max="1557" width="6" style="1" customWidth="1"/>
    <col min="1558" max="1558" width="10.375" style="1" customWidth="1"/>
    <col min="1559" max="1788" width="9" style="1"/>
    <col min="1789" max="1789" width="5.125" style="1" customWidth="1"/>
    <col min="1790" max="1790" width="9" style="1"/>
    <col min="1791" max="1791" width="5.625" style="1" customWidth="1"/>
    <col min="1792" max="1792" width="5.875" style="1" customWidth="1"/>
    <col min="1793" max="1793" width="6.375" style="1" customWidth="1"/>
    <col min="1794" max="1795" width="6.25" style="1" customWidth="1"/>
    <col min="1796" max="1796" width="6.875" style="1" customWidth="1"/>
    <col min="1797" max="1798" width="6.25" style="1" customWidth="1"/>
    <col min="1799" max="1799" width="7.375" style="1" customWidth="1"/>
    <col min="1800" max="1807" width="6.25" style="1" customWidth="1"/>
    <col min="1808" max="1808" width="7.125" style="1" customWidth="1"/>
    <col min="1809" max="1809" width="6.375" style="1" customWidth="1"/>
    <col min="1810" max="1813" width="6" style="1" customWidth="1"/>
    <col min="1814" max="1814" width="10.375" style="1" customWidth="1"/>
    <col min="1815" max="2044" width="9" style="1"/>
    <col min="2045" max="2045" width="5.125" style="1" customWidth="1"/>
    <col min="2046" max="2046" width="9" style="1"/>
    <col min="2047" max="2047" width="5.625" style="1" customWidth="1"/>
    <col min="2048" max="2048" width="5.875" style="1" customWidth="1"/>
    <col min="2049" max="2049" width="6.375" style="1" customWidth="1"/>
    <col min="2050" max="2051" width="6.25" style="1" customWidth="1"/>
    <col min="2052" max="2052" width="6.875" style="1" customWidth="1"/>
    <col min="2053" max="2054" width="6.25" style="1" customWidth="1"/>
    <col min="2055" max="2055" width="7.375" style="1" customWidth="1"/>
    <col min="2056" max="2063" width="6.25" style="1" customWidth="1"/>
    <col min="2064" max="2064" width="7.125" style="1" customWidth="1"/>
    <col min="2065" max="2065" width="6.375" style="1" customWidth="1"/>
    <col min="2066" max="2069" width="6" style="1" customWidth="1"/>
    <col min="2070" max="2070" width="10.375" style="1" customWidth="1"/>
    <col min="2071" max="2300" width="9" style="1"/>
    <col min="2301" max="2301" width="5.125" style="1" customWidth="1"/>
    <col min="2302" max="2302" width="9" style="1"/>
    <col min="2303" max="2303" width="5.625" style="1" customWidth="1"/>
    <col min="2304" max="2304" width="5.875" style="1" customWidth="1"/>
    <col min="2305" max="2305" width="6.375" style="1" customWidth="1"/>
    <col min="2306" max="2307" width="6.25" style="1" customWidth="1"/>
    <col min="2308" max="2308" width="6.875" style="1" customWidth="1"/>
    <col min="2309" max="2310" width="6.25" style="1" customWidth="1"/>
    <col min="2311" max="2311" width="7.375" style="1" customWidth="1"/>
    <col min="2312" max="2319" width="6.25" style="1" customWidth="1"/>
    <col min="2320" max="2320" width="7.125" style="1" customWidth="1"/>
    <col min="2321" max="2321" width="6.375" style="1" customWidth="1"/>
    <col min="2322" max="2325" width="6" style="1" customWidth="1"/>
    <col min="2326" max="2326" width="10.375" style="1" customWidth="1"/>
    <col min="2327" max="2556" width="9" style="1"/>
    <col min="2557" max="2557" width="5.125" style="1" customWidth="1"/>
    <col min="2558" max="2558" width="9" style="1"/>
    <col min="2559" max="2559" width="5.625" style="1" customWidth="1"/>
    <col min="2560" max="2560" width="5.875" style="1" customWidth="1"/>
    <col min="2561" max="2561" width="6.375" style="1" customWidth="1"/>
    <col min="2562" max="2563" width="6.25" style="1" customWidth="1"/>
    <col min="2564" max="2564" width="6.875" style="1" customWidth="1"/>
    <col min="2565" max="2566" width="6.25" style="1" customWidth="1"/>
    <col min="2567" max="2567" width="7.375" style="1" customWidth="1"/>
    <col min="2568" max="2575" width="6.25" style="1" customWidth="1"/>
    <col min="2576" max="2576" width="7.125" style="1" customWidth="1"/>
    <col min="2577" max="2577" width="6.375" style="1" customWidth="1"/>
    <col min="2578" max="2581" width="6" style="1" customWidth="1"/>
    <col min="2582" max="2582" width="10.375" style="1" customWidth="1"/>
    <col min="2583" max="2812" width="9" style="1"/>
    <col min="2813" max="2813" width="5.125" style="1" customWidth="1"/>
    <col min="2814" max="2814" width="9" style="1"/>
    <col min="2815" max="2815" width="5.625" style="1" customWidth="1"/>
    <col min="2816" max="2816" width="5.875" style="1" customWidth="1"/>
    <col min="2817" max="2817" width="6.375" style="1" customWidth="1"/>
    <col min="2818" max="2819" width="6.25" style="1" customWidth="1"/>
    <col min="2820" max="2820" width="6.875" style="1" customWidth="1"/>
    <col min="2821" max="2822" width="6.25" style="1" customWidth="1"/>
    <col min="2823" max="2823" width="7.375" style="1" customWidth="1"/>
    <col min="2824" max="2831" width="6.25" style="1" customWidth="1"/>
    <col min="2832" max="2832" width="7.125" style="1" customWidth="1"/>
    <col min="2833" max="2833" width="6.375" style="1" customWidth="1"/>
    <col min="2834" max="2837" width="6" style="1" customWidth="1"/>
    <col min="2838" max="2838" width="10.375" style="1" customWidth="1"/>
    <col min="2839" max="3068" width="9" style="1"/>
    <col min="3069" max="3069" width="5.125" style="1" customWidth="1"/>
    <col min="3070" max="3070" width="9" style="1"/>
    <col min="3071" max="3071" width="5.625" style="1" customWidth="1"/>
    <col min="3072" max="3072" width="5.875" style="1" customWidth="1"/>
    <col min="3073" max="3073" width="6.375" style="1" customWidth="1"/>
    <col min="3074" max="3075" width="6.25" style="1" customWidth="1"/>
    <col min="3076" max="3076" width="6.875" style="1" customWidth="1"/>
    <col min="3077" max="3078" width="6.25" style="1" customWidth="1"/>
    <col min="3079" max="3079" width="7.375" style="1" customWidth="1"/>
    <col min="3080" max="3087" width="6.25" style="1" customWidth="1"/>
    <col min="3088" max="3088" width="7.125" style="1" customWidth="1"/>
    <col min="3089" max="3089" width="6.375" style="1" customWidth="1"/>
    <col min="3090" max="3093" width="6" style="1" customWidth="1"/>
    <col min="3094" max="3094" width="10.375" style="1" customWidth="1"/>
    <col min="3095" max="3324" width="9" style="1"/>
    <col min="3325" max="3325" width="5.125" style="1" customWidth="1"/>
    <col min="3326" max="3326" width="9" style="1"/>
    <col min="3327" max="3327" width="5.625" style="1" customWidth="1"/>
    <col min="3328" max="3328" width="5.875" style="1" customWidth="1"/>
    <col min="3329" max="3329" width="6.375" style="1" customWidth="1"/>
    <col min="3330" max="3331" width="6.25" style="1" customWidth="1"/>
    <col min="3332" max="3332" width="6.875" style="1" customWidth="1"/>
    <col min="3333" max="3334" width="6.25" style="1" customWidth="1"/>
    <col min="3335" max="3335" width="7.375" style="1" customWidth="1"/>
    <col min="3336" max="3343" width="6.25" style="1" customWidth="1"/>
    <col min="3344" max="3344" width="7.125" style="1" customWidth="1"/>
    <col min="3345" max="3345" width="6.375" style="1" customWidth="1"/>
    <col min="3346" max="3349" width="6" style="1" customWidth="1"/>
    <col min="3350" max="3350" width="10.375" style="1" customWidth="1"/>
    <col min="3351" max="3580" width="9" style="1"/>
    <col min="3581" max="3581" width="5.125" style="1" customWidth="1"/>
    <col min="3582" max="3582" width="9" style="1"/>
    <col min="3583" max="3583" width="5.625" style="1" customWidth="1"/>
    <col min="3584" max="3584" width="5.875" style="1" customWidth="1"/>
    <col min="3585" max="3585" width="6.375" style="1" customWidth="1"/>
    <col min="3586" max="3587" width="6.25" style="1" customWidth="1"/>
    <col min="3588" max="3588" width="6.875" style="1" customWidth="1"/>
    <col min="3589" max="3590" width="6.25" style="1" customWidth="1"/>
    <col min="3591" max="3591" width="7.375" style="1" customWidth="1"/>
    <col min="3592" max="3599" width="6.25" style="1" customWidth="1"/>
    <col min="3600" max="3600" width="7.125" style="1" customWidth="1"/>
    <col min="3601" max="3601" width="6.375" style="1" customWidth="1"/>
    <col min="3602" max="3605" width="6" style="1" customWidth="1"/>
    <col min="3606" max="3606" width="10.375" style="1" customWidth="1"/>
    <col min="3607" max="3836" width="9" style="1"/>
    <col min="3837" max="3837" width="5.125" style="1" customWidth="1"/>
    <col min="3838" max="3838" width="9" style="1"/>
    <col min="3839" max="3839" width="5.625" style="1" customWidth="1"/>
    <col min="3840" max="3840" width="5.875" style="1" customWidth="1"/>
    <col min="3841" max="3841" width="6.375" style="1" customWidth="1"/>
    <col min="3842" max="3843" width="6.25" style="1" customWidth="1"/>
    <col min="3844" max="3844" width="6.875" style="1" customWidth="1"/>
    <col min="3845" max="3846" width="6.25" style="1" customWidth="1"/>
    <col min="3847" max="3847" width="7.375" style="1" customWidth="1"/>
    <col min="3848" max="3855" width="6.25" style="1" customWidth="1"/>
    <col min="3856" max="3856" width="7.125" style="1" customWidth="1"/>
    <col min="3857" max="3857" width="6.375" style="1" customWidth="1"/>
    <col min="3858" max="3861" width="6" style="1" customWidth="1"/>
    <col min="3862" max="3862" width="10.375" style="1" customWidth="1"/>
    <col min="3863" max="4092" width="9" style="1"/>
    <col min="4093" max="4093" width="5.125" style="1" customWidth="1"/>
    <col min="4094" max="4094" width="9" style="1"/>
    <col min="4095" max="4095" width="5.625" style="1" customWidth="1"/>
    <col min="4096" max="4096" width="5.875" style="1" customWidth="1"/>
    <col min="4097" max="4097" width="6.375" style="1" customWidth="1"/>
    <col min="4098" max="4099" width="6.25" style="1" customWidth="1"/>
    <col min="4100" max="4100" width="6.875" style="1" customWidth="1"/>
    <col min="4101" max="4102" width="6.25" style="1" customWidth="1"/>
    <col min="4103" max="4103" width="7.375" style="1" customWidth="1"/>
    <col min="4104" max="4111" width="6.25" style="1" customWidth="1"/>
    <col min="4112" max="4112" width="7.125" style="1" customWidth="1"/>
    <col min="4113" max="4113" width="6.375" style="1" customWidth="1"/>
    <col min="4114" max="4117" width="6" style="1" customWidth="1"/>
    <col min="4118" max="4118" width="10.375" style="1" customWidth="1"/>
    <col min="4119" max="4348" width="9" style="1"/>
    <col min="4349" max="4349" width="5.125" style="1" customWidth="1"/>
    <col min="4350" max="4350" width="9" style="1"/>
    <col min="4351" max="4351" width="5.625" style="1" customWidth="1"/>
    <col min="4352" max="4352" width="5.875" style="1" customWidth="1"/>
    <col min="4353" max="4353" width="6.375" style="1" customWidth="1"/>
    <col min="4354" max="4355" width="6.25" style="1" customWidth="1"/>
    <col min="4356" max="4356" width="6.875" style="1" customWidth="1"/>
    <col min="4357" max="4358" width="6.25" style="1" customWidth="1"/>
    <col min="4359" max="4359" width="7.375" style="1" customWidth="1"/>
    <col min="4360" max="4367" width="6.25" style="1" customWidth="1"/>
    <col min="4368" max="4368" width="7.125" style="1" customWidth="1"/>
    <col min="4369" max="4369" width="6.375" style="1" customWidth="1"/>
    <col min="4370" max="4373" width="6" style="1" customWidth="1"/>
    <col min="4374" max="4374" width="10.375" style="1" customWidth="1"/>
    <col min="4375" max="4604" width="9" style="1"/>
    <col min="4605" max="4605" width="5.125" style="1" customWidth="1"/>
    <col min="4606" max="4606" width="9" style="1"/>
    <col min="4607" max="4607" width="5.625" style="1" customWidth="1"/>
    <col min="4608" max="4608" width="5.875" style="1" customWidth="1"/>
    <col min="4609" max="4609" width="6.375" style="1" customWidth="1"/>
    <col min="4610" max="4611" width="6.25" style="1" customWidth="1"/>
    <col min="4612" max="4612" width="6.875" style="1" customWidth="1"/>
    <col min="4613" max="4614" width="6.25" style="1" customWidth="1"/>
    <col min="4615" max="4615" width="7.375" style="1" customWidth="1"/>
    <col min="4616" max="4623" width="6.25" style="1" customWidth="1"/>
    <col min="4624" max="4624" width="7.125" style="1" customWidth="1"/>
    <col min="4625" max="4625" width="6.375" style="1" customWidth="1"/>
    <col min="4626" max="4629" width="6" style="1" customWidth="1"/>
    <col min="4630" max="4630" width="10.375" style="1" customWidth="1"/>
    <col min="4631" max="4860" width="9" style="1"/>
    <col min="4861" max="4861" width="5.125" style="1" customWidth="1"/>
    <col min="4862" max="4862" width="9" style="1"/>
    <col min="4863" max="4863" width="5.625" style="1" customWidth="1"/>
    <col min="4864" max="4864" width="5.875" style="1" customWidth="1"/>
    <col min="4865" max="4865" width="6.375" style="1" customWidth="1"/>
    <col min="4866" max="4867" width="6.25" style="1" customWidth="1"/>
    <col min="4868" max="4868" width="6.875" style="1" customWidth="1"/>
    <col min="4869" max="4870" width="6.25" style="1" customWidth="1"/>
    <col min="4871" max="4871" width="7.375" style="1" customWidth="1"/>
    <col min="4872" max="4879" width="6.25" style="1" customWidth="1"/>
    <col min="4880" max="4880" width="7.125" style="1" customWidth="1"/>
    <col min="4881" max="4881" width="6.375" style="1" customWidth="1"/>
    <col min="4882" max="4885" width="6" style="1" customWidth="1"/>
    <col min="4886" max="4886" width="10.375" style="1" customWidth="1"/>
    <col min="4887" max="5116" width="9" style="1"/>
    <col min="5117" max="5117" width="5.125" style="1" customWidth="1"/>
    <col min="5118" max="5118" width="9" style="1"/>
    <col min="5119" max="5119" width="5.625" style="1" customWidth="1"/>
    <col min="5120" max="5120" width="5.875" style="1" customWidth="1"/>
    <col min="5121" max="5121" width="6.375" style="1" customWidth="1"/>
    <col min="5122" max="5123" width="6.25" style="1" customWidth="1"/>
    <col min="5124" max="5124" width="6.875" style="1" customWidth="1"/>
    <col min="5125" max="5126" width="6.25" style="1" customWidth="1"/>
    <col min="5127" max="5127" width="7.375" style="1" customWidth="1"/>
    <col min="5128" max="5135" width="6.25" style="1" customWidth="1"/>
    <col min="5136" max="5136" width="7.125" style="1" customWidth="1"/>
    <col min="5137" max="5137" width="6.375" style="1" customWidth="1"/>
    <col min="5138" max="5141" width="6" style="1" customWidth="1"/>
    <col min="5142" max="5142" width="10.375" style="1" customWidth="1"/>
    <col min="5143" max="5372" width="9" style="1"/>
    <col min="5373" max="5373" width="5.125" style="1" customWidth="1"/>
    <col min="5374" max="5374" width="9" style="1"/>
    <col min="5375" max="5375" width="5.625" style="1" customWidth="1"/>
    <col min="5376" max="5376" width="5.875" style="1" customWidth="1"/>
    <col min="5377" max="5377" width="6.375" style="1" customWidth="1"/>
    <col min="5378" max="5379" width="6.25" style="1" customWidth="1"/>
    <col min="5380" max="5380" width="6.875" style="1" customWidth="1"/>
    <col min="5381" max="5382" width="6.25" style="1" customWidth="1"/>
    <col min="5383" max="5383" width="7.375" style="1" customWidth="1"/>
    <col min="5384" max="5391" width="6.25" style="1" customWidth="1"/>
    <col min="5392" max="5392" width="7.125" style="1" customWidth="1"/>
    <col min="5393" max="5393" width="6.375" style="1" customWidth="1"/>
    <col min="5394" max="5397" width="6" style="1" customWidth="1"/>
    <col min="5398" max="5398" width="10.375" style="1" customWidth="1"/>
    <col min="5399" max="5628" width="9" style="1"/>
    <col min="5629" max="5629" width="5.125" style="1" customWidth="1"/>
    <col min="5630" max="5630" width="9" style="1"/>
    <col min="5631" max="5631" width="5.625" style="1" customWidth="1"/>
    <col min="5632" max="5632" width="5.875" style="1" customWidth="1"/>
    <col min="5633" max="5633" width="6.375" style="1" customWidth="1"/>
    <col min="5634" max="5635" width="6.25" style="1" customWidth="1"/>
    <col min="5636" max="5636" width="6.875" style="1" customWidth="1"/>
    <col min="5637" max="5638" width="6.25" style="1" customWidth="1"/>
    <col min="5639" max="5639" width="7.375" style="1" customWidth="1"/>
    <col min="5640" max="5647" width="6.25" style="1" customWidth="1"/>
    <col min="5648" max="5648" width="7.125" style="1" customWidth="1"/>
    <col min="5649" max="5649" width="6.375" style="1" customWidth="1"/>
    <col min="5650" max="5653" width="6" style="1" customWidth="1"/>
    <col min="5654" max="5654" width="10.375" style="1" customWidth="1"/>
    <col min="5655" max="5884" width="9" style="1"/>
    <col min="5885" max="5885" width="5.125" style="1" customWidth="1"/>
    <col min="5886" max="5886" width="9" style="1"/>
    <col min="5887" max="5887" width="5.625" style="1" customWidth="1"/>
    <col min="5888" max="5888" width="5.875" style="1" customWidth="1"/>
    <col min="5889" max="5889" width="6.375" style="1" customWidth="1"/>
    <col min="5890" max="5891" width="6.25" style="1" customWidth="1"/>
    <col min="5892" max="5892" width="6.875" style="1" customWidth="1"/>
    <col min="5893" max="5894" width="6.25" style="1" customWidth="1"/>
    <col min="5895" max="5895" width="7.375" style="1" customWidth="1"/>
    <col min="5896" max="5903" width="6.25" style="1" customWidth="1"/>
    <col min="5904" max="5904" width="7.125" style="1" customWidth="1"/>
    <col min="5905" max="5905" width="6.375" style="1" customWidth="1"/>
    <col min="5906" max="5909" width="6" style="1" customWidth="1"/>
    <col min="5910" max="5910" width="10.375" style="1" customWidth="1"/>
    <col min="5911" max="6140" width="9" style="1"/>
    <col min="6141" max="6141" width="5.125" style="1" customWidth="1"/>
    <col min="6142" max="6142" width="9" style="1"/>
    <col min="6143" max="6143" width="5.625" style="1" customWidth="1"/>
    <col min="6144" max="6144" width="5.875" style="1" customWidth="1"/>
    <col min="6145" max="6145" width="6.375" style="1" customWidth="1"/>
    <col min="6146" max="6147" width="6.25" style="1" customWidth="1"/>
    <col min="6148" max="6148" width="6.875" style="1" customWidth="1"/>
    <col min="6149" max="6150" width="6.25" style="1" customWidth="1"/>
    <col min="6151" max="6151" width="7.375" style="1" customWidth="1"/>
    <col min="6152" max="6159" width="6.25" style="1" customWidth="1"/>
    <col min="6160" max="6160" width="7.125" style="1" customWidth="1"/>
    <col min="6161" max="6161" width="6.375" style="1" customWidth="1"/>
    <col min="6162" max="6165" width="6" style="1" customWidth="1"/>
    <col min="6166" max="6166" width="10.375" style="1" customWidth="1"/>
    <col min="6167" max="6396" width="9" style="1"/>
    <col min="6397" max="6397" width="5.125" style="1" customWidth="1"/>
    <col min="6398" max="6398" width="9" style="1"/>
    <col min="6399" max="6399" width="5.625" style="1" customWidth="1"/>
    <col min="6400" max="6400" width="5.875" style="1" customWidth="1"/>
    <col min="6401" max="6401" width="6.375" style="1" customWidth="1"/>
    <col min="6402" max="6403" width="6.25" style="1" customWidth="1"/>
    <col min="6404" max="6404" width="6.875" style="1" customWidth="1"/>
    <col min="6405" max="6406" width="6.25" style="1" customWidth="1"/>
    <col min="6407" max="6407" width="7.375" style="1" customWidth="1"/>
    <col min="6408" max="6415" width="6.25" style="1" customWidth="1"/>
    <col min="6416" max="6416" width="7.125" style="1" customWidth="1"/>
    <col min="6417" max="6417" width="6.375" style="1" customWidth="1"/>
    <col min="6418" max="6421" width="6" style="1" customWidth="1"/>
    <col min="6422" max="6422" width="10.375" style="1" customWidth="1"/>
    <col min="6423" max="6652" width="9" style="1"/>
    <col min="6653" max="6653" width="5.125" style="1" customWidth="1"/>
    <col min="6654" max="6654" width="9" style="1"/>
    <col min="6655" max="6655" width="5.625" style="1" customWidth="1"/>
    <col min="6656" max="6656" width="5.875" style="1" customWidth="1"/>
    <col min="6657" max="6657" width="6.375" style="1" customWidth="1"/>
    <col min="6658" max="6659" width="6.25" style="1" customWidth="1"/>
    <col min="6660" max="6660" width="6.875" style="1" customWidth="1"/>
    <col min="6661" max="6662" width="6.25" style="1" customWidth="1"/>
    <col min="6663" max="6663" width="7.375" style="1" customWidth="1"/>
    <col min="6664" max="6671" width="6.25" style="1" customWidth="1"/>
    <col min="6672" max="6672" width="7.125" style="1" customWidth="1"/>
    <col min="6673" max="6673" width="6.375" style="1" customWidth="1"/>
    <col min="6674" max="6677" width="6" style="1" customWidth="1"/>
    <col min="6678" max="6678" width="10.375" style="1" customWidth="1"/>
    <col min="6679" max="6908" width="9" style="1"/>
    <col min="6909" max="6909" width="5.125" style="1" customWidth="1"/>
    <col min="6910" max="6910" width="9" style="1"/>
    <col min="6911" max="6911" width="5.625" style="1" customWidth="1"/>
    <col min="6912" max="6912" width="5.875" style="1" customWidth="1"/>
    <col min="6913" max="6913" width="6.375" style="1" customWidth="1"/>
    <col min="6914" max="6915" width="6.25" style="1" customWidth="1"/>
    <col min="6916" max="6916" width="6.875" style="1" customWidth="1"/>
    <col min="6917" max="6918" width="6.25" style="1" customWidth="1"/>
    <col min="6919" max="6919" width="7.375" style="1" customWidth="1"/>
    <col min="6920" max="6927" width="6.25" style="1" customWidth="1"/>
    <col min="6928" max="6928" width="7.125" style="1" customWidth="1"/>
    <col min="6929" max="6929" width="6.375" style="1" customWidth="1"/>
    <col min="6930" max="6933" width="6" style="1" customWidth="1"/>
    <col min="6934" max="6934" width="10.375" style="1" customWidth="1"/>
    <col min="6935" max="7164" width="9" style="1"/>
    <col min="7165" max="7165" width="5.125" style="1" customWidth="1"/>
    <col min="7166" max="7166" width="9" style="1"/>
    <col min="7167" max="7167" width="5.625" style="1" customWidth="1"/>
    <col min="7168" max="7168" width="5.875" style="1" customWidth="1"/>
    <col min="7169" max="7169" width="6.375" style="1" customWidth="1"/>
    <col min="7170" max="7171" width="6.25" style="1" customWidth="1"/>
    <col min="7172" max="7172" width="6.875" style="1" customWidth="1"/>
    <col min="7173" max="7174" width="6.25" style="1" customWidth="1"/>
    <col min="7175" max="7175" width="7.375" style="1" customWidth="1"/>
    <col min="7176" max="7183" width="6.25" style="1" customWidth="1"/>
    <col min="7184" max="7184" width="7.125" style="1" customWidth="1"/>
    <col min="7185" max="7185" width="6.375" style="1" customWidth="1"/>
    <col min="7186" max="7189" width="6" style="1" customWidth="1"/>
    <col min="7190" max="7190" width="10.375" style="1" customWidth="1"/>
    <col min="7191" max="7420" width="9" style="1"/>
    <col min="7421" max="7421" width="5.125" style="1" customWidth="1"/>
    <col min="7422" max="7422" width="9" style="1"/>
    <col min="7423" max="7423" width="5.625" style="1" customWidth="1"/>
    <col min="7424" max="7424" width="5.875" style="1" customWidth="1"/>
    <col min="7425" max="7425" width="6.375" style="1" customWidth="1"/>
    <col min="7426" max="7427" width="6.25" style="1" customWidth="1"/>
    <col min="7428" max="7428" width="6.875" style="1" customWidth="1"/>
    <col min="7429" max="7430" width="6.25" style="1" customWidth="1"/>
    <col min="7431" max="7431" width="7.375" style="1" customWidth="1"/>
    <col min="7432" max="7439" width="6.25" style="1" customWidth="1"/>
    <col min="7440" max="7440" width="7.125" style="1" customWidth="1"/>
    <col min="7441" max="7441" width="6.375" style="1" customWidth="1"/>
    <col min="7442" max="7445" width="6" style="1" customWidth="1"/>
    <col min="7446" max="7446" width="10.375" style="1" customWidth="1"/>
    <col min="7447" max="7676" width="9" style="1"/>
    <col min="7677" max="7677" width="5.125" style="1" customWidth="1"/>
    <col min="7678" max="7678" width="9" style="1"/>
    <col min="7679" max="7679" width="5.625" style="1" customWidth="1"/>
    <col min="7680" max="7680" width="5.875" style="1" customWidth="1"/>
    <col min="7681" max="7681" width="6.375" style="1" customWidth="1"/>
    <col min="7682" max="7683" width="6.25" style="1" customWidth="1"/>
    <col min="7684" max="7684" width="6.875" style="1" customWidth="1"/>
    <col min="7685" max="7686" width="6.25" style="1" customWidth="1"/>
    <col min="7687" max="7687" width="7.375" style="1" customWidth="1"/>
    <col min="7688" max="7695" width="6.25" style="1" customWidth="1"/>
    <col min="7696" max="7696" width="7.125" style="1" customWidth="1"/>
    <col min="7697" max="7697" width="6.375" style="1" customWidth="1"/>
    <col min="7698" max="7701" width="6" style="1" customWidth="1"/>
    <col min="7702" max="7702" width="10.375" style="1" customWidth="1"/>
    <col min="7703" max="7932" width="9" style="1"/>
    <col min="7933" max="7933" width="5.125" style="1" customWidth="1"/>
    <col min="7934" max="7934" width="9" style="1"/>
    <col min="7935" max="7935" width="5.625" style="1" customWidth="1"/>
    <col min="7936" max="7936" width="5.875" style="1" customWidth="1"/>
    <col min="7937" max="7937" width="6.375" style="1" customWidth="1"/>
    <col min="7938" max="7939" width="6.25" style="1" customWidth="1"/>
    <col min="7940" max="7940" width="6.875" style="1" customWidth="1"/>
    <col min="7941" max="7942" width="6.25" style="1" customWidth="1"/>
    <col min="7943" max="7943" width="7.375" style="1" customWidth="1"/>
    <col min="7944" max="7951" width="6.25" style="1" customWidth="1"/>
    <col min="7952" max="7952" width="7.125" style="1" customWidth="1"/>
    <col min="7953" max="7953" width="6.375" style="1" customWidth="1"/>
    <col min="7954" max="7957" width="6" style="1" customWidth="1"/>
    <col min="7958" max="7958" width="10.375" style="1" customWidth="1"/>
    <col min="7959" max="8188" width="9" style="1"/>
    <col min="8189" max="8189" width="5.125" style="1" customWidth="1"/>
    <col min="8190" max="8190" width="9" style="1"/>
    <col min="8191" max="8191" width="5.625" style="1" customWidth="1"/>
    <col min="8192" max="8192" width="5.875" style="1" customWidth="1"/>
    <col min="8193" max="8193" width="6.375" style="1" customWidth="1"/>
    <col min="8194" max="8195" width="6.25" style="1" customWidth="1"/>
    <col min="8196" max="8196" width="6.875" style="1" customWidth="1"/>
    <col min="8197" max="8198" width="6.25" style="1" customWidth="1"/>
    <col min="8199" max="8199" width="7.375" style="1" customWidth="1"/>
    <col min="8200" max="8207" width="6.25" style="1" customWidth="1"/>
    <col min="8208" max="8208" width="7.125" style="1" customWidth="1"/>
    <col min="8209" max="8209" width="6.375" style="1" customWidth="1"/>
    <col min="8210" max="8213" width="6" style="1" customWidth="1"/>
    <col min="8214" max="8214" width="10.375" style="1" customWidth="1"/>
    <col min="8215" max="8444" width="9" style="1"/>
    <col min="8445" max="8445" width="5.125" style="1" customWidth="1"/>
    <col min="8446" max="8446" width="9" style="1"/>
    <col min="8447" max="8447" width="5.625" style="1" customWidth="1"/>
    <col min="8448" max="8448" width="5.875" style="1" customWidth="1"/>
    <col min="8449" max="8449" width="6.375" style="1" customWidth="1"/>
    <col min="8450" max="8451" width="6.25" style="1" customWidth="1"/>
    <col min="8452" max="8452" width="6.875" style="1" customWidth="1"/>
    <col min="8453" max="8454" width="6.25" style="1" customWidth="1"/>
    <col min="8455" max="8455" width="7.375" style="1" customWidth="1"/>
    <col min="8456" max="8463" width="6.25" style="1" customWidth="1"/>
    <col min="8464" max="8464" width="7.125" style="1" customWidth="1"/>
    <col min="8465" max="8465" width="6.375" style="1" customWidth="1"/>
    <col min="8466" max="8469" width="6" style="1" customWidth="1"/>
    <col min="8470" max="8470" width="10.375" style="1" customWidth="1"/>
    <col min="8471" max="8700" width="9" style="1"/>
    <col min="8701" max="8701" width="5.125" style="1" customWidth="1"/>
    <col min="8702" max="8702" width="9" style="1"/>
    <col min="8703" max="8703" width="5.625" style="1" customWidth="1"/>
    <col min="8704" max="8704" width="5.875" style="1" customWidth="1"/>
    <col min="8705" max="8705" width="6.375" style="1" customWidth="1"/>
    <col min="8706" max="8707" width="6.25" style="1" customWidth="1"/>
    <col min="8708" max="8708" width="6.875" style="1" customWidth="1"/>
    <col min="8709" max="8710" width="6.25" style="1" customWidth="1"/>
    <col min="8711" max="8711" width="7.375" style="1" customWidth="1"/>
    <col min="8712" max="8719" width="6.25" style="1" customWidth="1"/>
    <col min="8720" max="8720" width="7.125" style="1" customWidth="1"/>
    <col min="8721" max="8721" width="6.375" style="1" customWidth="1"/>
    <col min="8722" max="8725" width="6" style="1" customWidth="1"/>
    <col min="8726" max="8726" width="10.375" style="1" customWidth="1"/>
    <col min="8727" max="8956" width="9" style="1"/>
    <col min="8957" max="8957" width="5.125" style="1" customWidth="1"/>
    <col min="8958" max="8958" width="9" style="1"/>
    <col min="8959" max="8959" width="5.625" style="1" customWidth="1"/>
    <col min="8960" max="8960" width="5.875" style="1" customWidth="1"/>
    <col min="8961" max="8961" width="6.375" style="1" customWidth="1"/>
    <col min="8962" max="8963" width="6.25" style="1" customWidth="1"/>
    <col min="8964" max="8964" width="6.875" style="1" customWidth="1"/>
    <col min="8965" max="8966" width="6.25" style="1" customWidth="1"/>
    <col min="8967" max="8967" width="7.375" style="1" customWidth="1"/>
    <col min="8968" max="8975" width="6.25" style="1" customWidth="1"/>
    <col min="8976" max="8976" width="7.125" style="1" customWidth="1"/>
    <col min="8977" max="8977" width="6.375" style="1" customWidth="1"/>
    <col min="8978" max="8981" width="6" style="1" customWidth="1"/>
    <col min="8982" max="8982" width="10.375" style="1" customWidth="1"/>
    <col min="8983" max="9212" width="9" style="1"/>
    <col min="9213" max="9213" width="5.125" style="1" customWidth="1"/>
    <col min="9214" max="9214" width="9" style="1"/>
    <col min="9215" max="9215" width="5.625" style="1" customWidth="1"/>
    <col min="9216" max="9216" width="5.875" style="1" customWidth="1"/>
    <col min="9217" max="9217" width="6.375" style="1" customWidth="1"/>
    <col min="9218" max="9219" width="6.25" style="1" customWidth="1"/>
    <col min="9220" max="9220" width="6.875" style="1" customWidth="1"/>
    <col min="9221" max="9222" width="6.25" style="1" customWidth="1"/>
    <col min="9223" max="9223" width="7.375" style="1" customWidth="1"/>
    <col min="9224" max="9231" width="6.25" style="1" customWidth="1"/>
    <col min="9232" max="9232" width="7.125" style="1" customWidth="1"/>
    <col min="9233" max="9233" width="6.375" style="1" customWidth="1"/>
    <col min="9234" max="9237" width="6" style="1" customWidth="1"/>
    <col min="9238" max="9238" width="10.375" style="1" customWidth="1"/>
    <col min="9239" max="9468" width="9" style="1"/>
    <col min="9469" max="9469" width="5.125" style="1" customWidth="1"/>
    <col min="9470" max="9470" width="9" style="1"/>
    <col min="9471" max="9471" width="5.625" style="1" customWidth="1"/>
    <col min="9472" max="9472" width="5.875" style="1" customWidth="1"/>
    <col min="9473" max="9473" width="6.375" style="1" customWidth="1"/>
    <col min="9474" max="9475" width="6.25" style="1" customWidth="1"/>
    <col min="9476" max="9476" width="6.875" style="1" customWidth="1"/>
    <col min="9477" max="9478" width="6.25" style="1" customWidth="1"/>
    <col min="9479" max="9479" width="7.375" style="1" customWidth="1"/>
    <col min="9480" max="9487" width="6.25" style="1" customWidth="1"/>
    <col min="9488" max="9488" width="7.125" style="1" customWidth="1"/>
    <col min="9489" max="9489" width="6.375" style="1" customWidth="1"/>
    <col min="9490" max="9493" width="6" style="1" customWidth="1"/>
    <col min="9494" max="9494" width="10.375" style="1" customWidth="1"/>
    <col min="9495" max="9724" width="9" style="1"/>
    <col min="9725" max="9725" width="5.125" style="1" customWidth="1"/>
    <col min="9726" max="9726" width="9" style="1"/>
    <col min="9727" max="9727" width="5.625" style="1" customWidth="1"/>
    <col min="9728" max="9728" width="5.875" style="1" customWidth="1"/>
    <col min="9729" max="9729" width="6.375" style="1" customWidth="1"/>
    <col min="9730" max="9731" width="6.25" style="1" customWidth="1"/>
    <col min="9732" max="9732" width="6.875" style="1" customWidth="1"/>
    <col min="9733" max="9734" width="6.25" style="1" customWidth="1"/>
    <col min="9735" max="9735" width="7.375" style="1" customWidth="1"/>
    <col min="9736" max="9743" width="6.25" style="1" customWidth="1"/>
    <col min="9744" max="9744" width="7.125" style="1" customWidth="1"/>
    <col min="9745" max="9745" width="6.375" style="1" customWidth="1"/>
    <col min="9746" max="9749" width="6" style="1" customWidth="1"/>
    <col min="9750" max="9750" width="10.375" style="1" customWidth="1"/>
    <col min="9751" max="9980" width="9" style="1"/>
    <col min="9981" max="9981" width="5.125" style="1" customWidth="1"/>
    <col min="9982" max="9982" width="9" style="1"/>
    <col min="9983" max="9983" width="5.625" style="1" customWidth="1"/>
    <col min="9984" max="9984" width="5.875" style="1" customWidth="1"/>
    <col min="9985" max="9985" width="6.375" style="1" customWidth="1"/>
    <col min="9986" max="9987" width="6.25" style="1" customWidth="1"/>
    <col min="9988" max="9988" width="6.875" style="1" customWidth="1"/>
    <col min="9989" max="9990" width="6.25" style="1" customWidth="1"/>
    <col min="9991" max="9991" width="7.375" style="1" customWidth="1"/>
    <col min="9992" max="9999" width="6.25" style="1" customWidth="1"/>
    <col min="10000" max="10000" width="7.125" style="1" customWidth="1"/>
    <col min="10001" max="10001" width="6.375" style="1" customWidth="1"/>
    <col min="10002" max="10005" width="6" style="1" customWidth="1"/>
    <col min="10006" max="10006" width="10.375" style="1" customWidth="1"/>
    <col min="10007" max="10236" width="9" style="1"/>
    <col min="10237" max="10237" width="5.125" style="1" customWidth="1"/>
    <col min="10238" max="10238" width="9" style="1"/>
    <col min="10239" max="10239" width="5.625" style="1" customWidth="1"/>
    <col min="10240" max="10240" width="5.875" style="1" customWidth="1"/>
    <col min="10241" max="10241" width="6.375" style="1" customWidth="1"/>
    <col min="10242" max="10243" width="6.25" style="1" customWidth="1"/>
    <col min="10244" max="10244" width="6.875" style="1" customWidth="1"/>
    <col min="10245" max="10246" width="6.25" style="1" customWidth="1"/>
    <col min="10247" max="10247" width="7.375" style="1" customWidth="1"/>
    <col min="10248" max="10255" width="6.25" style="1" customWidth="1"/>
    <col min="10256" max="10256" width="7.125" style="1" customWidth="1"/>
    <col min="10257" max="10257" width="6.375" style="1" customWidth="1"/>
    <col min="10258" max="10261" width="6" style="1" customWidth="1"/>
    <col min="10262" max="10262" width="10.375" style="1" customWidth="1"/>
    <col min="10263" max="10492" width="9" style="1"/>
    <col min="10493" max="10493" width="5.125" style="1" customWidth="1"/>
    <col min="10494" max="10494" width="9" style="1"/>
    <col min="10495" max="10495" width="5.625" style="1" customWidth="1"/>
    <col min="10496" max="10496" width="5.875" style="1" customWidth="1"/>
    <col min="10497" max="10497" width="6.375" style="1" customWidth="1"/>
    <col min="10498" max="10499" width="6.25" style="1" customWidth="1"/>
    <col min="10500" max="10500" width="6.875" style="1" customWidth="1"/>
    <col min="10501" max="10502" width="6.25" style="1" customWidth="1"/>
    <col min="10503" max="10503" width="7.375" style="1" customWidth="1"/>
    <col min="10504" max="10511" width="6.25" style="1" customWidth="1"/>
    <col min="10512" max="10512" width="7.125" style="1" customWidth="1"/>
    <col min="10513" max="10513" width="6.375" style="1" customWidth="1"/>
    <col min="10514" max="10517" width="6" style="1" customWidth="1"/>
    <col min="10518" max="10518" width="10.375" style="1" customWidth="1"/>
    <col min="10519" max="10748" width="9" style="1"/>
    <col min="10749" max="10749" width="5.125" style="1" customWidth="1"/>
    <col min="10750" max="10750" width="9" style="1"/>
    <col min="10751" max="10751" width="5.625" style="1" customWidth="1"/>
    <col min="10752" max="10752" width="5.875" style="1" customWidth="1"/>
    <col min="10753" max="10753" width="6.375" style="1" customWidth="1"/>
    <col min="10754" max="10755" width="6.25" style="1" customWidth="1"/>
    <col min="10756" max="10756" width="6.875" style="1" customWidth="1"/>
    <col min="10757" max="10758" width="6.25" style="1" customWidth="1"/>
    <col min="10759" max="10759" width="7.375" style="1" customWidth="1"/>
    <col min="10760" max="10767" width="6.25" style="1" customWidth="1"/>
    <col min="10768" max="10768" width="7.125" style="1" customWidth="1"/>
    <col min="10769" max="10769" width="6.375" style="1" customWidth="1"/>
    <col min="10770" max="10773" width="6" style="1" customWidth="1"/>
    <col min="10774" max="10774" width="10.375" style="1" customWidth="1"/>
    <col min="10775" max="11004" width="9" style="1"/>
    <col min="11005" max="11005" width="5.125" style="1" customWidth="1"/>
    <col min="11006" max="11006" width="9" style="1"/>
    <col min="11007" max="11007" width="5.625" style="1" customWidth="1"/>
    <col min="11008" max="11008" width="5.875" style="1" customWidth="1"/>
    <col min="11009" max="11009" width="6.375" style="1" customWidth="1"/>
    <col min="11010" max="11011" width="6.25" style="1" customWidth="1"/>
    <col min="11012" max="11012" width="6.875" style="1" customWidth="1"/>
    <col min="11013" max="11014" width="6.25" style="1" customWidth="1"/>
    <col min="11015" max="11015" width="7.375" style="1" customWidth="1"/>
    <col min="11016" max="11023" width="6.25" style="1" customWidth="1"/>
    <col min="11024" max="11024" width="7.125" style="1" customWidth="1"/>
    <col min="11025" max="11025" width="6.375" style="1" customWidth="1"/>
    <col min="11026" max="11029" width="6" style="1" customWidth="1"/>
    <col min="11030" max="11030" width="10.375" style="1" customWidth="1"/>
    <col min="11031" max="11260" width="9" style="1"/>
    <col min="11261" max="11261" width="5.125" style="1" customWidth="1"/>
    <col min="11262" max="11262" width="9" style="1"/>
    <col min="11263" max="11263" width="5.625" style="1" customWidth="1"/>
    <col min="11264" max="11264" width="5.875" style="1" customWidth="1"/>
    <col min="11265" max="11265" width="6.375" style="1" customWidth="1"/>
    <col min="11266" max="11267" width="6.25" style="1" customWidth="1"/>
    <col min="11268" max="11268" width="6.875" style="1" customWidth="1"/>
    <col min="11269" max="11270" width="6.25" style="1" customWidth="1"/>
    <col min="11271" max="11271" width="7.375" style="1" customWidth="1"/>
    <col min="11272" max="11279" width="6.25" style="1" customWidth="1"/>
    <col min="11280" max="11280" width="7.125" style="1" customWidth="1"/>
    <col min="11281" max="11281" width="6.375" style="1" customWidth="1"/>
    <col min="11282" max="11285" width="6" style="1" customWidth="1"/>
    <col min="11286" max="11286" width="10.375" style="1" customWidth="1"/>
    <col min="11287" max="11516" width="9" style="1"/>
    <col min="11517" max="11517" width="5.125" style="1" customWidth="1"/>
    <col min="11518" max="11518" width="9" style="1"/>
    <col min="11519" max="11519" width="5.625" style="1" customWidth="1"/>
    <col min="11520" max="11520" width="5.875" style="1" customWidth="1"/>
    <col min="11521" max="11521" width="6.375" style="1" customWidth="1"/>
    <col min="11522" max="11523" width="6.25" style="1" customWidth="1"/>
    <col min="11524" max="11524" width="6.875" style="1" customWidth="1"/>
    <col min="11525" max="11526" width="6.25" style="1" customWidth="1"/>
    <col min="11527" max="11527" width="7.375" style="1" customWidth="1"/>
    <col min="11528" max="11535" width="6.25" style="1" customWidth="1"/>
    <col min="11536" max="11536" width="7.125" style="1" customWidth="1"/>
    <col min="11537" max="11537" width="6.375" style="1" customWidth="1"/>
    <col min="11538" max="11541" width="6" style="1" customWidth="1"/>
    <col min="11542" max="11542" width="10.375" style="1" customWidth="1"/>
    <col min="11543" max="11772" width="9" style="1"/>
    <col min="11773" max="11773" width="5.125" style="1" customWidth="1"/>
    <col min="11774" max="11774" width="9" style="1"/>
    <col min="11775" max="11775" width="5.625" style="1" customWidth="1"/>
    <col min="11776" max="11776" width="5.875" style="1" customWidth="1"/>
    <col min="11777" max="11777" width="6.375" style="1" customWidth="1"/>
    <col min="11778" max="11779" width="6.25" style="1" customWidth="1"/>
    <col min="11780" max="11780" width="6.875" style="1" customWidth="1"/>
    <col min="11781" max="11782" width="6.25" style="1" customWidth="1"/>
    <col min="11783" max="11783" width="7.375" style="1" customWidth="1"/>
    <col min="11784" max="11791" width="6.25" style="1" customWidth="1"/>
    <col min="11792" max="11792" width="7.125" style="1" customWidth="1"/>
    <col min="11793" max="11793" width="6.375" style="1" customWidth="1"/>
    <col min="11794" max="11797" width="6" style="1" customWidth="1"/>
    <col min="11798" max="11798" width="10.375" style="1" customWidth="1"/>
    <col min="11799" max="12028" width="9" style="1"/>
    <col min="12029" max="12029" width="5.125" style="1" customWidth="1"/>
    <col min="12030" max="12030" width="9" style="1"/>
    <col min="12031" max="12031" width="5.625" style="1" customWidth="1"/>
    <col min="12032" max="12032" width="5.875" style="1" customWidth="1"/>
    <col min="12033" max="12033" width="6.375" style="1" customWidth="1"/>
    <col min="12034" max="12035" width="6.25" style="1" customWidth="1"/>
    <col min="12036" max="12036" width="6.875" style="1" customWidth="1"/>
    <col min="12037" max="12038" width="6.25" style="1" customWidth="1"/>
    <col min="12039" max="12039" width="7.375" style="1" customWidth="1"/>
    <col min="12040" max="12047" width="6.25" style="1" customWidth="1"/>
    <col min="12048" max="12048" width="7.125" style="1" customWidth="1"/>
    <col min="12049" max="12049" width="6.375" style="1" customWidth="1"/>
    <col min="12050" max="12053" width="6" style="1" customWidth="1"/>
    <col min="12054" max="12054" width="10.375" style="1" customWidth="1"/>
    <col min="12055" max="12284" width="9" style="1"/>
    <col min="12285" max="12285" width="5.125" style="1" customWidth="1"/>
    <col min="12286" max="12286" width="9" style="1"/>
    <col min="12287" max="12287" width="5.625" style="1" customWidth="1"/>
    <col min="12288" max="12288" width="5.875" style="1" customWidth="1"/>
    <col min="12289" max="12289" width="6.375" style="1" customWidth="1"/>
    <col min="12290" max="12291" width="6.25" style="1" customWidth="1"/>
    <col min="12292" max="12292" width="6.875" style="1" customWidth="1"/>
    <col min="12293" max="12294" width="6.25" style="1" customWidth="1"/>
    <col min="12295" max="12295" width="7.375" style="1" customWidth="1"/>
    <col min="12296" max="12303" width="6.25" style="1" customWidth="1"/>
    <col min="12304" max="12304" width="7.125" style="1" customWidth="1"/>
    <col min="12305" max="12305" width="6.375" style="1" customWidth="1"/>
    <col min="12306" max="12309" width="6" style="1" customWidth="1"/>
    <col min="12310" max="12310" width="10.375" style="1" customWidth="1"/>
    <col min="12311" max="12540" width="9" style="1"/>
    <col min="12541" max="12541" width="5.125" style="1" customWidth="1"/>
    <col min="12542" max="12542" width="9" style="1"/>
    <col min="12543" max="12543" width="5.625" style="1" customWidth="1"/>
    <col min="12544" max="12544" width="5.875" style="1" customWidth="1"/>
    <col min="12545" max="12545" width="6.375" style="1" customWidth="1"/>
    <col min="12546" max="12547" width="6.25" style="1" customWidth="1"/>
    <col min="12548" max="12548" width="6.875" style="1" customWidth="1"/>
    <col min="12549" max="12550" width="6.25" style="1" customWidth="1"/>
    <col min="12551" max="12551" width="7.375" style="1" customWidth="1"/>
    <col min="12552" max="12559" width="6.25" style="1" customWidth="1"/>
    <col min="12560" max="12560" width="7.125" style="1" customWidth="1"/>
    <col min="12561" max="12561" width="6.375" style="1" customWidth="1"/>
    <col min="12562" max="12565" width="6" style="1" customWidth="1"/>
    <col min="12566" max="12566" width="10.375" style="1" customWidth="1"/>
    <col min="12567" max="12796" width="9" style="1"/>
    <col min="12797" max="12797" width="5.125" style="1" customWidth="1"/>
    <col min="12798" max="12798" width="9" style="1"/>
    <col min="12799" max="12799" width="5.625" style="1" customWidth="1"/>
    <col min="12800" max="12800" width="5.875" style="1" customWidth="1"/>
    <col min="12801" max="12801" width="6.375" style="1" customWidth="1"/>
    <col min="12802" max="12803" width="6.25" style="1" customWidth="1"/>
    <col min="12804" max="12804" width="6.875" style="1" customWidth="1"/>
    <col min="12805" max="12806" width="6.25" style="1" customWidth="1"/>
    <col min="12807" max="12807" width="7.375" style="1" customWidth="1"/>
    <col min="12808" max="12815" width="6.25" style="1" customWidth="1"/>
    <col min="12816" max="12816" width="7.125" style="1" customWidth="1"/>
    <col min="12817" max="12817" width="6.375" style="1" customWidth="1"/>
    <col min="12818" max="12821" width="6" style="1" customWidth="1"/>
    <col min="12822" max="12822" width="10.375" style="1" customWidth="1"/>
    <col min="12823" max="13052" width="9" style="1"/>
    <col min="13053" max="13053" width="5.125" style="1" customWidth="1"/>
    <col min="13054" max="13054" width="9" style="1"/>
    <col min="13055" max="13055" width="5.625" style="1" customWidth="1"/>
    <col min="13056" max="13056" width="5.875" style="1" customWidth="1"/>
    <col min="13057" max="13057" width="6.375" style="1" customWidth="1"/>
    <col min="13058" max="13059" width="6.25" style="1" customWidth="1"/>
    <col min="13060" max="13060" width="6.875" style="1" customWidth="1"/>
    <col min="13061" max="13062" width="6.25" style="1" customWidth="1"/>
    <col min="13063" max="13063" width="7.375" style="1" customWidth="1"/>
    <col min="13064" max="13071" width="6.25" style="1" customWidth="1"/>
    <col min="13072" max="13072" width="7.125" style="1" customWidth="1"/>
    <col min="13073" max="13073" width="6.375" style="1" customWidth="1"/>
    <col min="13074" max="13077" width="6" style="1" customWidth="1"/>
    <col min="13078" max="13078" width="10.375" style="1" customWidth="1"/>
    <col min="13079" max="13308" width="9" style="1"/>
    <col min="13309" max="13309" width="5.125" style="1" customWidth="1"/>
    <col min="13310" max="13310" width="9" style="1"/>
    <col min="13311" max="13311" width="5.625" style="1" customWidth="1"/>
    <col min="13312" max="13312" width="5.875" style="1" customWidth="1"/>
    <col min="13313" max="13313" width="6.375" style="1" customWidth="1"/>
    <col min="13314" max="13315" width="6.25" style="1" customWidth="1"/>
    <col min="13316" max="13316" width="6.875" style="1" customWidth="1"/>
    <col min="13317" max="13318" width="6.25" style="1" customWidth="1"/>
    <col min="13319" max="13319" width="7.375" style="1" customWidth="1"/>
    <col min="13320" max="13327" width="6.25" style="1" customWidth="1"/>
    <col min="13328" max="13328" width="7.125" style="1" customWidth="1"/>
    <col min="13329" max="13329" width="6.375" style="1" customWidth="1"/>
    <col min="13330" max="13333" width="6" style="1" customWidth="1"/>
    <col min="13334" max="13334" width="10.375" style="1" customWidth="1"/>
    <col min="13335" max="13564" width="9" style="1"/>
    <col min="13565" max="13565" width="5.125" style="1" customWidth="1"/>
    <col min="13566" max="13566" width="9" style="1"/>
    <col min="13567" max="13567" width="5.625" style="1" customWidth="1"/>
    <col min="13568" max="13568" width="5.875" style="1" customWidth="1"/>
    <col min="13569" max="13569" width="6.375" style="1" customWidth="1"/>
    <col min="13570" max="13571" width="6.25" style="1" customWidth="1"/>
    <col min="13572" max="13572" width="6.875" style="1" customWidth="1"/>
    <col min="13573" max="13574" width="6.25" style="1" customWidth="1"/>
    <col min="13575" max="13575" width="7.375" style="1" customWidth="1"/>
    <col min="13576" max="13583" width="6.25" style="1" customWidth="1"/>
    <col min="13584" max="13584" width="7.125" style="1" customWidth="1"/>
    <col min="13585" max="13585" width="6.375" style="1" customWidth="1"/>
    <col min="13586" max="13589" width="6" style="1" customWidth="1"/>
    <col min="13590" max="13590" width="10.375" style="1" customWidth="1"/>
    <col min="13591" max="13820" width="9" style="1"/>
    <col min="13821" max="13821" width="5.125" style="1" customWidth="1"/>
    <col min="13822" max="13822" width="9" style="1"/>
    <col min="13823" max="13823" width="5.625" style="1" customWidth="1"/>
    <col min="13824" max="13824" width="5.875" style="1" customWidth="1"/>
    <col min="13825" max="13825" width="6.375" style="1" customWidth="1"/>
    <col min="13826" max="13827" width="6.25" style="1" customWidth="1"/>
    <col min="13828" max="13828" width="6.875" style="1" customWidth="1"/>
    <col min="13829" max="13830" width="6.25" style="1" customWidth="1"/>
    <col min="13831" max="13831" width="7.375" style="1" customWidth="1"/>
    <col min="13832" max="13839" width="6.25" style="1" customWidth="1"/>
    <col min="13840" max="13840" width="7.125" style="1" customWidth="1"/>
    <col min="13841" max="13841" width="6.375" style="1" customWidth="1"/>
    <col min="13842" max="13845" width="6" style="1" customWidth="1"/>
    <col min="13846" max="13846" width="10.375" style="1" customWidth="1"/>
    <col min="13847" max="14076" width="9" style="1"/>
    <col min="14077" max="14077" width="5.125" style="1" customWidth="1"/>
    <col min="14078" max="14078" width="9" style="1"/>
    <col min="14079" max="14079" width="5.625" style="1" customWidth="1"/>
    <col min="14080" max="14080" width="5.875" style="1" customWidth="1"/>
    <col min="14081" max="14081" width="6.375" style="1" customWidth="1"/>
    <col min="14082" max="14083" width="6.25" style="1" customWidth="1"/>
    <col min="14084" max="14084" width="6.875" style="1" customWidth="1"/>
    <col min="14085" max="14086" width="6.25" style="1" customWidth="1"/>
    <col min="14087" max="14087" width="7.375" style="1" customWidth="1"/>
    <col min="14088" max="14095" width="6.25" style="1" customWidth="1"/>
    <col min="14096" max="14096" width="7.125" style="1" customWidth="1"/>
    <col min="14097" max="14097" width="6.375" style="1" customWidth="1"/>
    <col min="14098" max="14101" width="6" style="1" customWidth="1"/>
    <col min="14102" max="14102" width="10.375" style="1" customWidth="1"/>
    <col min="14103" max="14332" width="9" style="1"/>
    <col min="14333" max="14333" width="5.125" style="1" customWidth="1"/>
    <col min="14334" max="14334" width="9" style="1"/>
    <col min="14335" max="14335" width="5.625" style="1" customWidth="1"/>
    <col min="14336" max="14336" width="5.875" style="1" customWidth="1"/>
    <col min="14337" max="14337" width="6.375" style="1" customWidth="1"/>
    <col min="14338" max="14339" width="6.25" style="1" customWidth="1"/>
    <col min="14340" max="14340" width="6.875" style="1" customWidth="1"/>
    <col min="14341" max="14342" width="6.25" style="1" customWidth="1"/>
    <col min="14343" max="14343" width="7.375" style="1" customWidth="1"/>
    <col min="14344" max="14351" width="6.25" style="1" customWidth="1"/>
    <col min="14352" max="14352" width="7.125" style="1" customWidth="1"/>
    <col min="14353" max="14353" width="6.375" style="1" customWidth="1"/>
    <col min="14354" max="14357" width="6" style="1" customWidth="1"/>
    <col min="14358" max="14358" width="10.375" style="1" customWidth="1"/>
    <col min="14359" max="14588" width="9" style="1"/>
    <col min="14589" max="14589" width="5.125" style="1" customWidth="1"/>
    <col min="14590" max="14590" width="9" style="1"/>
    <col min="14591" max="14591" width="5.625" style="1" customWidth="1"/>
    <col min="14592" max="14592" width="5.875" style="1" customWidth="1"/>
    <col min="14593" max="14593" width="6.375" style="1" customWidth="1"/>
    <col min="14594" max="14595" width="6.25" style="1" customWidth="1"/>
    <col min="14596" max="14596" width="6.875" style="1" customWidth="1"/>
    <col min="14597" max="14598" width="6.25" style="1" customWidth="1"/>
    <col min="14599" max="14599" width="7.375" style="1" customWidth="1"/>
    <col min="14600" max="14607" width="6.25" style="1" customWidth="1"/>
    <col min="14608" max="14608" width="7.125" style="1" customWidth="1"/>
    <col min="14609" max="14609" width="6.375" style="1" customWidth="1"/>
    <col min="14610" max="14613" width="6" style="1" customWidth="1"/>
    <col min="14614" max="14614" width="10.375" style="1" customWidth="1"/>
    <col min="14615" max="14844" width="9" style="1"/>
    <col min="14845" max="14845" width="5.125" style="1" customWidth="1"/>
    <col min="14846" max="14846" width="9" style="1"/>
    <col min="14847" max="14847" width="5.625" style="1" customWidth="1"/>
    <col min="14848" max="14848" width="5.875" style="1" customWidth="1"/>
    <col min="14849" max="14849" width="6.375" style="1" customWidth="1"/>
    <col min="14850" max="14851" width="6.25" style="1" customWidth="1"/>
    <col min="14852" max="14852" width="6.875" style="1" customWidth="1"/>
    <col min="14853" max="14854" width="6.25" style="1" customWidth="1"/>
    <col min="14855" max="14855" width="7.375" style="1" customWidth="1"/>
    <col min="14856" max="14863" width="6.25" style="1" customWidth="1"/>
    <col min="14864" max="14864" width="7.125" style="1" customWidth="1"/>
    <col min="14865" max="14865" width="6.375" style="1" customWidth="1"/>
    <col min="14866" max="14869" width="6" style="1" customWidth="1"/>
    <col min="14870" max="14870" width="10.375" style="1" customWidth="1"/>
    <col min="14871" max="15100" width="9" style="1"/>
    <col min="15101" max="15101" width="5.125" style="1" customWidth="1"/>
    <col min="15102" max="15102" width="9" style="1"/>
    <col min="15103" max="15103" width="5.625" style="1" customWidth="1"/>
    <col min="15104" max="15104" width="5.875" style="1" customWidth="1"/>
    <col min="15105" max="15105" width="6.375" style="1" customWidth="1"/>
    <col min="15106" max="15107" width="6.25" style="1" customWidth="1"/>
    <col min="15108" max="15108" width="6.875" style="1" customWidth="1"/>
    <col min="15109" max="15110" width="6.25" style="1" customWidth="1"/>
    <col min="15111" max="15111" width="7.375" style="1" customWidth="1"/>
    <col min="15112" max="15119" width="6.25" style="1" customWidth="1"/>
    <col min="15120" max="15120" width="7.125" style="1" customWidth="1"/>
    <col min="15121" max="15121" width="6.375" style="1" customWidth="1"/>
    <col min="15122" max="15125" width="6" style="1" customWidth="1"/>
    <col min="15126" max="15126" width="10.375" style="1" customWidth="1"/>
    <col min="15127" max="15356" width="9" style="1"/>
    <col min="15357" max="15357" width="5.125" style="1" customWidth="1"/>
    <col min="15358" max="15358" width="9" style="1"/>
    <col min="15359" max="15359" width="5.625" style="1" customWidth="1"/>
    <col min="15360" max="15360" width="5.875" style="1" customWidth="1"/>
    <col min="15361" max="15361" width="6.375" style="1" customWidth="1"/>
    <col min="15362" max="15363" width="6.25" style="1" customWidth="1"/>
    <col min="15364" max="15364" width="6.875" style="1" customWidth="1"/>
    <col min="15365" max="15366" width="6.25" style="1" customWidth="1"/>
    <col min="15367" max="15367" width="7.375" style="1" customWidth="1"/>
    <col min="15368" max="15375" width="6.25" style="1" customWidth="1"/>
    <col min="15376" max="15376" width="7.125" style="1" customWidth="1"/>
    <col min="15377" max="15377" width="6.375" style="1" customWidth="1"/>
    <col min="15378" max="15381" width="6" style="1" customWidth="1"/>
    <col min="15382" max="15382" width="10.375" style="1" customWidth="1"/>
    <col min="15383" max="15612" width="9" style="1"/>
    <col min="15613" max="15613" width="5.125" style="1" customWidth="1"/>
    <col min="15614" max="15614" width="9" style="1"/>
    <col min="15615" max="15615" width="5.625" style="1" customWidth="1"/>
    <col min="15616" max="15616" width="5.875" style="1" customWidth="1"/>
    <col min="15617" max="15617" width="6.375" style="1" customWidth="1"/>
    <col min="15618" max="15619" width="6.25" style="1" customWidth="1"/>
    <col min="15620" max="15620" width="6.875" style="1" customWidth="1"/>
    <col min="15621" max="15622" width="6.25" style="1" customWidth="1"/>
    <col min="15623" max="15623" width="7.375" style="1" customWidth="1"/>
    <col min="15624" max="15631" width="6.25" style="1" customWidth="1"/>
    <col min="15632" max="15632" width="7.125" style="1" customWidth="1"/>
    <col min="15633" max="15633" width="6.375" style="1" customWidth="1"/>
    <col min="15634" max="15637" width="6" style="1" customWidth="1"/>
    <col min="15638" max="15638" width="10.375" style="1" customWidth="1"/>
    <col min="15639" max="15868" width="9" style="1"/>
    <col min="15869" max="15869" width="5.125" style="1" customWidth="1"/>
    <col min="15870" max="15870" width="9" style="1"/>
    <col min="15871" max="15871" width="5.625" style="1" customWidth="1"/>
    <col min="15872" max="15872" width="5.875" style="1" customWidth="1"/>
    <col min="15873" max="15873" width="6.375" style="1" customWidth="1"/>
    <col min="15874" max="15875" width="6.25" style="1" customWidth="1"/>
    <col min="15876" max="15876" width="6.875" style="1" customWidth="1"/>
    <col min="15877" max="15878" width="6.25" style="1" customWidth="1"/>
    <col min="15879" max="15879" width="7.375" style="1" customWidth="1"/>
    <col min="15880" max="15887" width="6.25" style="1" customWidth="1"/>
    <col min="15888" max="15888" width="7.125" style="1" customWidth="1"/>
    <col min="15889" max="15889" width="6.375" style="1" customWidth="1"/>
    <col min="15890" max="15893" width="6" style="1" customWidth="1"/>
    <col min="15894" max="15894" width="10.375" style="1" customWidth="1"/>
    <col min="15895" max="16124" width="9" style="1"/>
    <col min="16125" max="16125" width="5.125" style="1" customWidth="1"/>
    <col min="16126" max="16126" width="9" style="1"/>
    <col min="16127" max="16127" width="5.625" style="1" customWidth="1"/>
    <col min="16128" max="16128" width="5.875" style="1" customWidth="1"/>
    <col min="16129" max="16129" width="6.375" style="1" customWidth="1"/>
    <col min="16130" max="16131" width="6.25" style="1" customWidth="1"/>
    <col min="16132" max="16132" width="6.875" style="1" customWidth="1"/>
    <col min="16133" max="16134" width="6.25" style="1" customWidth="1"/>
    <col min="16135" max="16135" width="7.375" style="1" customWidth="1"/>
    <col min="16136" max="16143" width="6.25" style="1" customWidth="1"/>
    <col min="16144" max="16144" width="7.125" style="1" customWidth="1"/>
    <col min="16145" max="16145" width="6.375" style="1" customWidth="1"/>
    <col min="16146" max="16149" width="6" style="1" customWidth="1"/>
    <col min="16150" max="16150" width="10.375" style="1" customWidth="1"/>
    <col min="16151" max="16384" width="9" style="1"/>
  </cols>
  <sheetData>
    <row r="1" spans="1:22" ht="18" thickBot="1" x14ac:dyDescent="0.2">
      <c r="B1" s="70" t="s">
        <v>0</v>
      </c>
      <c r="C1" s="70"/>
      <c r="D1" s="70"/>
      <c r="E1" s="70"/>
      <c r="F1" s="70"/>
      <c r="G1" s="70"/>
      <c r="H1" s="70"/>
      <c r="J1" s="71">
        <v>41091</v>
      </c>
      <c r="K1" s="71"/>
      <c r="L1" s="71"/>
      <c r="M1" s="1" t="s">
        <v>1</v>
      </c>
    </row>
    <row r="2" spans="1:22" ht="16.5" customHeight="1" x14ac:dyDescent="0.15">
      <c r="A2" s="72" t="s">
        <v>2</v>
      </c>
      <c r="B2" s="75" t="s">
        <v>3</v>
      </c>
      <c r="C2" s="2"/>
      <c r="D2" s="3"/>
      <c r="E2" s="4"/>
      <c r="F2" s="4"/>
      <c r="G2" s="3"/>
      <c r="H2" s="3"/>
      <c r="I2" s="78" t="s">
        <v>59</v>
      </c>
      <c r="J2" s="78"/>
      <c r="K2" s="78"/>
      <c r="L2" s="78"/>
      <c r="M2" s="78"/>
      <c r="N2" s="7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3"/>
      <c r="B3" s="76"/>
      <c r="C3" s="63" t="s">
        <v>5</v>
      </c>
      <c r="D3" s="64"/>
      <c r="E3" s="79"/>
      <c r="F3" s="63" t="s">
        <v>6</v>
      </c>
      <c r="G3" s="64"/>
      <c r="H3" s="65"/>
      <c r="I3" s="63" t="s">
        <v>7</v>
      </c>
      <c r="J3" s="64"/>
      <c r="K3" s="65"/>
      <c r="L3" s="63" t="s">
        <v>8</v>
      </c>
      <c r="M3" s="80"/>
      <c r="N3" s="81"/>
      <c r="O3" s="63" t="s">
        <v>9</v>
      </c>
      <c r="P3" s="64"/>
      <c r="Q3" s="65"/>
      <c r="R3" s="63" t="s">
        <v>10</v>
      </c>
      <c r="S3" s="64"/>
      <c r="T3" s="65"/>
      <c r="U3" s="66" t="s">
        <v>11</v>
      </c>
      <c r="V3" s="68" t="s">
        <v>12</v>
      </c>
    </row>
    <row r="4" spans="1:22" ht="19.5" customHeight="1" x14ac:dyDescent="0.15">
      <c r="A4" s="74"/>
      <c r="B4" s="77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67"/>
      <c r="V4" s="69"/>
    </row>
    <row r="5" spans="1:22" ht="15" customHeight="1" x14ac:dyDescent="0.15">
      <c r="A5" s="58" t="s">
        <v>16</v>
      </c>
      <c r="B5" s="11" t="s">
        <v>17</v>
      </c>
      <c r="C5" s="12">
        <v>12</v>
      </c>
      <c r="D5" s="13">
        <v>16</v>
      </c>
      <c r="E5" s="14">
        <v>28</v>
      </c>
      <c r="F5" s="12">
        <v>107</v>
      </c>
      <c r="G5" s="13">
        <v>125</v>
      </c>
      <c r="H5" s="14">
        <v>232</v>
      </c>
      <c r="I5" s="12">
        <v>170</v>
      </c>
      <c r="J5" s="13">
        <v>197</v>
      </c>
      <c r="K5" s="14">
        <v>367</v>
      </c>
      <c r="L5" s="12">
        <v>70</v>
      </c>
      <c r="M5" s="13">
        <v>77</v>
      </c>
      <c r="N5" s="14">
        <v>147</v>
      </c>
      <c r="O5" s="15">
        <v>40</v>
      </c>
      <c r="P5" s="13">
        <v>45</v>
      </c>
      <c r="Q5" s="16">
        <v>85</v>
      </c>
      <c r="R5" s="15">
        <v>189</v>
      </c>
      <c r="S5" s="13">
        <v>218</v>
      </c>
      <c r="T5" s="17">
        <v>407</v>
      </c>
      <c r="U5" s="18">
        <v>0.36117936117936117</v>
      </c>
      <c r="V5" s="50">
        <v>202</v>
      </c>
    </row>
    <row r="6" spans="1:22" ht="15" customHeight="1" x14ac:dyDescent="0.15">
      <c r="A6" s="59"/>
      <c r="B6" s="19" t="s">
        <v>18</v>
      </c>
      <c r="C6" s="20">
        <v>19</v>
      </c>
      <c r="D6" s="21">
        <v>15</v>
      </c>
      <c r="E6" s="22">
        <v>34</v>
      </c>
      <c r="F6" s="20">
        <v>149</v>
      </c>
      <c r="G6" s="21">
        <v>113</v>
      </c>
      <c r="H6" s="22">
        <v>262</v>
      </c>
      <c r="I6" s="20">
        <v>232</v>
      </c>
      <c r="J6" s="21">
        <v>232</v>
      </c>
      <c r="K6" s="22">
        <v>464</v>
      </c>
      <c r="L6" s="20">
        <v>89</v>
      </c>
      <c r="M6" s="21">
        <v>126</v>
      </c>
      <c r="N6" s="22">
        <v>215</v>
      </c>
      <c r="O6" s="20">
        <v>64</v>
      </c>
      <c r="P6" s="21">
        <v>105</v>
      </c>
      <c r="Q6" s="23">
        <v>169</v>
      </c>
      <c r="R6" s="20">
        <v>257</v>
      </c>
      <c r="S6" s="21">
        <v>254</v>
      </c>
      <c r="T6" s="22">
        <v>511</v>
      </c>
      <c r="U6" s="24">
        <v>0.42074363992172209</v>
      </c>
      <c r="V6" s="51">
        <v>248</v>
      </c>
    </row>
    <row r="7" spans="1:22" ht="15" customHeight="1" x14ac:dyDescent="0.15">
      <c r="A7" s="59"/>
      <c r="B7" s="19" t="s">
        <v>19</v>
      </c>
      <c r="C7" s="20">
        <v>69</v>
      </c>
      <c r="D7" s="21">
        <v>72</v>
      </c>
      <c r="E7" s="22">
        <v>141</v>
      </c>
      <c r="F7" s="20">
        <v>382</v>
      </c>
      <c r="G7" s="21">
        <v>378</v>
      </c>
      <c r="H7" s="22">
        <v>760</v>
      </c>
      <c r="I7" s="20">
        <v>552</v>
      </c>
      <c r="J7" s="21">
        <v>617</v>
      </c>
      <c r="K7" s="22">
        <v>1169</v>
      </c>
      <c r="L7" s="20">
        <v>188</v>
      </c>
      <c r="M7" s="21">
        <v>256</v>
      </c>
      <c r="N7" s="22">
        <v>444</v>
      </c>
      <c r="O7" s="20">
        <v>141</v>
      </c>
      <c r="P7" s="21">
        <v>199</v>
      </c>
      <c r="Q7" s="23">
        <v>340</v>
      </c>
      <c r="R7" s="20">
        <v>639</v>
      </c>
      <c r="S7" s="21">
        <v>706</v>
      </c>
      <c r="T7" s="22">
        <v>1345</v>
      </c>
      <c r="U7" s="24">
        <v>0.33011152416356876</v>
      </c>
      <c r="V7" s="51">
        <v>575</v>
      </c>
    </row>
    <row r="8" spans="1:22" ht="15" customHeight="1" x14ac:dyDescent="0.15">
      <c r="A8" s="59"/>
      <c r="B8" s="19" t="s">
        <v>20</v>
      </c>
      <c r="C8" s="20">
        <v>41</v>
      </c>
      <c r="D8" s="21">
        <v>35</v>
      </c>
      <c r="E8" s="22">
        <v>76</v>
      </c>
      <c r="F8" s="20">
        <v>187</v>
      </c>
      <c r="G8" s="21">
        <v>175</v>
      </c>
      <c r="H8" s="22">
        <v>362</v>
      </c>
      <c r="I8" s="20">
        <v>243</v>
      </c>
      <c r="J8" s="21">
        <v>258</v>
      </c>
      <c r="K8" s="22">
        <v>501</v>
      </c>
      <c r="L8" s="20">
        <v>67</v>
      </c>
      <c r="M8" s="21">
        <v>94</v>
      </c>
      <c r="N8" s="22">
        <v>161</v>
      </c>
      <c r="O8" s="20">
        <v>48</v>
      </c>
      <c r="P8" s="21">
        <v>79</v>
      </c>
      <c r="Q8" s="23">
        <v>127</v>
      </c>
      <c r="R8" s="20">
        <v>295</v>
      </c>
      <c r="S8" s="21">
        <v>304</v>
      </c>
      <c r="T8" s="22">
        <v>599</v>
      </c>
      <c r="U8" s="24">
        <v>0.26878130217028379</v>
      </c>
      <c r="V8" s="51">
        <v>253</v>
      </c>
    </row>
    <row r="9" spans="1:22" ht="15" customHeight="1" x14ac:dyDescent="0.15">
      <c r="A9" s="59"/>
      <c r="B9" s="19" t="s">
        <v>21</v>
      </c>
      <c r="C9" s="20">
        <v>19</v>
      </c>
      <c r="D9" s="21">
        <v>27</v>
      </c>
      <c r="E9" s="22">
        <v>46</v>
      </c>
      <c r="F9" s="20">
        <v>190</v>
      </c>
      <c r="G9" s="21">
        <v>173</v>
      </c>
      <c r="H9" s="22">
        <v>363</v>
      </c>
      <c r="I9" s="20">
        <v>263</v>
      </c>
      <c r="J9" s="21">
        <v>293</v>
      </c>
      <c r="K9" s="22">
        <v>556</v>
      </c>
      <c r="L9" s="20">
        <v>84</v>
      </c>
      <c r="M9" s="21">
        <v>129</v>
      </c>
      <c r="N9" s="22">
        <v>213</v>
      </c>
      <c r="O9" s="20">
        <v>65</v>
      </c>
      <c r="P9" s="21">
        <v>106</v>
      </c>
      <c r="Q9" s="23">
        <v>171</v>
      </c>
      <c r="R9" s="20">
        <v>293</v>
      </c>
      <c r="S9" s="21">
        <v>329</v>
      </c>
      <c r="T9" s="22">
        <v>622</v>
      </c>
      <c r="U9" s="24">
        <v>0.342443729903537</v>
      </c>
      <c r="V9" s="51">
        <v>308</v>
      </c>
    </row>
    <row r="10" spans="1:22" ht="15" customHeight="1" x14ac:dyDescent="0.15">
      <c r="A10" s="59"/>
      <c r="B10" s="19" t="s">
        <v>22</v>
      </c>
      <c r="C10" s="20">
        <v>30</v>
      </c>
      <c r="D10" s="21">
        <v>30</v>
      </c>
      <c r="E10" s="22">
        <v>60</v>
      </c>
      <c r="F10" s="20">
        <v>138</v>
      </c>
      <c r="G10" s="21">
        <v>150</v>
      </c>
      <c r="H10" s="22">
        <v>288</v>
      </c>
      <c r="I10" s="20">
        <v>209</v>
      </c>
      <c r="J10" s="21">
        <v>244</v>
      </c>
      <c r="K10" s="22">
        <v>453</v>
      </c>
      <c r="L10" s="20">
        <v>80</v>
      </c>
      <c r="M10" s="21">
        <v>106</v>
      </c>
      <c r="N10" s="22">
        <v>186</v>
      </c>
      <c r="O10" s="20">
        <v>58</v>
      </c>
      <c r="P10" s="21">
        <v>86</v>
      </c>
      <c r="Q10" s="23">
        <v>144</v>
      </c>
      <c r="R10" s="20">
        <v>248</v>
      </c>
      <c r="S10" s="21">
        <v>286</v>
      </c>
      <c r="T10" s="22">
        <v>534</v>
      </c>
      <c r="U10" s="24">
        <v>0.34831460674157305</v>
      </c>
      <c r="V10" s="51">
        <v>237</v>
      </c>
    </row>
    <row r="11" spans="1:22" ht="15" customHeight="1" x14ac:dyDescent="0.15">
      <c r="A11" s="59"/>
      <c r="B11" s="19" t="s">
        <v>23</v>
      </c>
      <c r="C11" s="20">
        <v>151</v>
      </c>
      <c r="D11" s="21">
        <v>115</v>
      </c>
      <c r="E11" s="22">
        <v>266</v>
      </c>
      <c r="F11" s="20">
        <v>679</v>
      </c>
      <c r="G11" s="21">
        <v>637</v>
      </c>
      <c r="H11" s="22">
        <v>1316</v>
      </c>
      <c r="I11" s="20">
        <v>886</v>
      </c>
      <c r="J11" s="21">
        <v>979</v>
      </c>
      <c r="K11" s="22">
        <v>1865</v>
      </c>
      <c r="L11" s="20">
        <v>259</v>
      </c>
      <c r="M11" s="21">
        <v>383</v>
      </c>
      <c r="N11" s="22">
        <v>642</v>
      </c>
      <c r="O11" s="20">
        <v>192</v>
      </c>
      <c r="P11" s="21">
        <v>304</v>
      </c>
      <c r="Q11" s="23">
        <v>496</v>
      </c>
      <c r="R11" s="20">
        <v>1089</v>
      </c>
      <c r="S11" s="21">
        <v>1135</v>
      </c>
      <c r="T11" s="22">
        <v>2224</v>
      </c>
      <c r="U11" s="24">
        <v>0.28866906474820142</v>
      </c>
      <c r="V11" s="51">
        <v>1024</v>
      </c>
    </row>
    <row r="12" spans="1:22" ht="15" customHeight="1" x14ac:dyDescent="0.15">
      <c r="A12" s="59"/>
      <c r="B12" s="19" t="s">
        <v>24</v>
      </c>
      <c r="C12" s="20">
        <v>97</v>
      </c>
      <c r="D12" s="21">
        <v>96</v>
      </c>
      <c r="E12" s="22">
        <v>193</v>
      </c>
      <c r="F12" s="20">
        <v>403</v>
      </c>
      <c r="G12" s="21">
        <v>411</v>
      </c>
      <c r="H12" s="22">
        <v>814</v>
      </c>
      <c r="I12" s="20">
        <v>517</v>
      </c>
      <c r="J12" s="21">
        <v>580</v>
      </c>
      <c r="K12" s="22">
        <v>1097</v>
      </c>
      <c r="L12" s="20">
        <v>147</v>
      </c>
      <c r="M12" s="21">
        <v>199</v>
      </c>
      <c r="N12" s="22">
        <v>346</v>
      </c>
      <c r="O12" s="20">
        <v>104</v>
      </c>
      <c r="P12" s="21">
        <v>131</v>
      </c>
      <c r="Q12" s="23">
        <v>235</v>
      </c>
      <c r="R12" s="20">
        <v>647</v>
      </c>
      <c r="S12" s="21">
        <v>706</v>
      </c>
      <c r="T12" s="22">
        <v>1353</v>
      </c>
      <c r="U12" s="24">
        <v>0.25572801182557281</v>
      </c>
      <c r="V12" s="51">
        <v>623</v>
      </c>
    </row>
    <row r="13" spans="1:22" ht="15" customHeight="1" x14ac:dyDescent="0.15">
      <c r="A13" s="59"/>
      <c r="B13" s="19" t="s">
        <v>25</v>
      </c>
      <c r="C13" s="20">
        <v>10</v>
      </c>
      <c r="D13" s="21">
        <v>7</v>
      </c>
      <c r="E13" s="22">
        <v>17</v>
      </c>
      <c r="F13" s="20">
        <v>33</v>
      </c>
      <c r="G13" s="21">
        <v>38</v>
      </c>
      <c r="H13" s="22">
        <v>71</v>
      </c>
      <c r="I13" s="20">
        <v>47</v>
      </c>
      <c r="J13" s="21">
        <v>55</v>
      </c>
      <c r="K13" s="22">
        <v>102</v>
      </c>
      <c r="L13" s="20">
        <v>15</v>
      </c>
      <c r="M13" s="21">
        <v>23</v>
      </c>
      <c r="N13" s="22">
        <v>38</v>
      </c>
      <c r="O13" s="20">
        <v>12</v>
      </c>
      <c r="P13" s="21">
        <v>21</v>
      </c>
      <c r="Q13" s="23">
        <v>33</v>
      </c>
      <c r="R13" s="20">
        <v>58</v>
      </c>
      <c r="S13" s="21">
        <v>68</v>
      </c>
      <c r="T13" s="22">
        <v>126</v>
      </c>
      <c r="U13" s="24">
        <v>0.30158730158730157</v>
      </c>
      <c r="V13" s="51">
        <v>46</v>
      </c>
    </row>
    <row r="14" spans="1:22" ht="15" customHeight="1" x14ac:dyDescent="0.15">
      <c r="A14" s="59"/>
      <c r="B14" s="19" t="s">
        <v>26</v>
      </c>
      <c r="C14" s="20">
        <v>5</v>
      </c>
      <c r="D14" s="21">
        <v>5</v>
      </c>
      <c r="E14" s="22">
        <v>10</v>
      </c>
      <c r="F14" s="20">
        <v>34</v>
      </c>
      <c r="G14" s="21">
        <v>34</v>
      </c>
      <c r="H14" s="22">
        <v>68</v>
      </c>
      <c r="I14" s="20">
        <v>46</v>
      </c>
      <c r="J14" s="21">
        <v>47</v>
      </c>
      <c r="K14" s="22">
        <v>93</v>
      </c>
      <c r="L14" s="20">
        <v>15</v>
      </c>
      <c r="M14" s="21">
        <v>14</v>
      </c>
      <c r="N14" s="22">
        <v>29</v>
      </c>
      <c r="O14" s="20">
        <v>9</v>
      </c>
      <c r="P14" s="21">
        <v>12</v>
      </c>
      <c r="Q14" s="23">
        <v>21</v>
      </c>
      <c r="R14" s="20">
        <v>54</v>
      </c>
      <c r="S14" s="21">
        <v>53</v>
      </c>
      <c r="T14" s="22">
        <v>107</v>
      </c>
      <c r="U14" s="24">
        <v>0.27102803738317754</v>
      </c>
      <c r="V14" s="51">
        <v>50</v>
      </c>
    </row>
    <row r="15" spans="1:22" ht="15" customHeight="1" x14ac:dyDescent="0.15">
      <c r="A15" s="59"/>
      <c r="B15" s="19" t="s">
        <v>27</v>
      </c>
      <c r="C15" s="20">
        <v>26</v>
      </c>
      <c r="D15" s="21">
        <v>20</v>
      </c>
      <c r="E15" s="22">
        <v>46</v>
      </c>
      <c r="F15" s="20">
        <v>82</v>
      </c>
      <c r="G15" s="21">
        <v>78</v>
      </c>
      <c r="H15" s="22">
        <v>160</v>
      </c>
      <c r="I15" s="20">
        <v>104</v>
      </c>
      <c r="J15" s="21">
        <v>120</v>
      </c>
      <c r="K15" s="22">
        <v>224</v>
      </c>
      <c r="L15" s="20">
        <v>26</v>
      </c>
      <c r="M15" s="21">
        <v>44</v>
      </c>
      <c r="N15" s="22">
        <v>70</v>
      </c>
      <c r="O15" s="20">
        <v>22</v>
      </c>
      <c r="P15" s="21">
        <v>37</v>
      </c>
      <c r="Q15" s="23">
        <v>59</v>
      </c>
      <c r="R15" s="20">
        <v>134</v>
      </c>
      <c r="S15" s="21">
        <v>142</v>
      </c>
      <c r="T15" s="22">
        <v>276</v>
      </c>
      <c r="U15" s="24">
        <v>0.25362318840579712</v>
      </c>
      <c r="V15" s="51">
        <v>135</v>
      </c>
    </row>
    <row r="16" spans="1:22" ht="15" customHeight="1" x14ac:dyDescent="0.15">
      <c r="A16" s="59"/>
      <c r="B16" s="19" t="s">
        <v>28</v>
      </c>
      <c r="C16" s="20">
        <v>21</v>
      </c>
      <c r="D16" s="21">
        <v>14</v>
      </c>
      <c r="E16" s="22">
        <v>35</v>
      </c>
      <c r="F16" s="20">
        <v>85</v>
      </c>
      <c r="G16" s="21">
        <v>87</v>
      </c>
      <c r="H16" s="22">
        <v>172</v>
      </c>
      <c r="I16" s="20">
        <v>117</v>
      </c>
      <c r="J16" s="21">
        <v>164</v>
      </c>
      <c r="K16" s="22">
        <v>281</v>
      </c>
      <c r="L16" s="20">
        <v>36</v>
      </c>
      <c r="M16" s="21">
        <v>85</v>
      </c>
      <c r="N16" s="22">
        <v>121</v>
      </c>
      <c r="O16" s="20">
        <v>27</v>
      </c>
      <c r="P16" s="21">
        <v>63</v>
      </c>
      <c r="Q16" s="23">
        <v>90</v>
      </c>
      <c r="R16" s="20">
        <v>142</v>
      </c>
      <c r="S16" s="21">
        <v>186</v>
      </c>
      <c r="T16" s="22">
        <v>328</v>
      </c>
      <c r="U16" s="24">
        <v>0.36890243902439024</v>
      </c>
      <c r="V16" s="51">
        <v>148</v>
      </c>
    </row>
    <row r="17" spans="1:22" ht="15" customHeight="1" x14ac:dyDescent="0.15">
      <c r="A17" s="59"/>
      <c r="B17" s="19" t="s">
        <v>29</v>
      </c>
      <c r="C17" s="20">
        <v>22</v>
      </c>
      <c r="D17" s="21">
        <v>27</v>
      </c>
      <c r="E17" s="22">
        <v>49</v>
      </c>
      <c r="F17" s="20">
        <v>133</v>
      </c>
      <c r="G17" s="21">
        <v>138</v>
      </c>
      <c r="H17" s="22">
        <v>271</v>
      </c>
      <c r="I17" s="20">
        <v>175</v>
      </c>
      <c r="J17" s="21">
        <v>224</v>
      </c>
      <c r="K17" s="22">
        <v>399</v>
      </c>
      <c r="L17" s="20">
        <v>50</v>
      </c>
      <c r="M17" s="21">
        <v>97</v>
      </c>
      <c r="N17" s="22">
        <v>147</v>
      </c>
      <c r="O17" s="20">
        <v>30</v>
      </c>
      <c r="P17" s="21">
        <v>73</v>
      </c>
      <c r="Q17" s="23">
        <v>103</v>
      </c>
      <c r="R17" s="20">
        <v>205</v>
      </c>
      <c r="S17" s="21">
        <v>262</v>
      </c>
      <c r="T17" s="22">
        <v>467</v>
      </c>
      <c r="U17" s="24">
        <v>0.31477516059957172</v>
      </c>
      <c r="V17" s="51">
        <v>223</v>
      </c>
    </row>
    <row r="18" spans="1:22" ht="15" customHeight="1" x14ac:dyDescent="0.15">
      <c r="A18" s="59"/>
      <c r="B18" s="19" t="s">
        <v>30</v>
      </c>
      <c r="C18" s="20">
        <v>124</v>
      </c>
      <c r="D18" s="21">
        <v>119</v>
      </c>
      <c r="E18" s="22">
        <v>243</v>
      </c>
      <c r="F18" s="20">
        <v>428</v>
      </c>
      <c r="G18" s="21">
        <v>506</v>
      </c>
      <c r="H18" s="22">
        <v>934</v>
      </c>
      <c r="I18" s="20">
        <v>565</v>
      </c>
      <c r="J18" s="21">
        <v>801</v>
      </c>
      <c r="K18" s="22">
        <v>1366</v>
      </c>
      <c r="L18" s="20">
        <v>179</v>
      </c>
      <c r="M18" s="21">
        <v>328</v>
      </c>
      <c r="N18" s="22">
        <v>507</v>
      </c>
      <c r="O18" s="20">
        <v>131</v>
      </c>
      <c r="P18" s="21">
        <v>255</v>
      </c>
      <c r="Q18" s="23">
        <v>386</v>
      </c>
      <c r="R18" s="20">
        <v>731</v>
      </c>
      <c r="S18" s="21">
        <v>953</v>
      </c>
      <c r="T18" s="22">
        <v>1684</v>
      </c>
      <c r="U18" s="24">
        <v>0.30106888361045131</v>
      </c>
      <c r="V18" s="51">
        <v>845</v>
      </c>
    </row>
    <row r="19" spans="1:22" ht="15" customHeight="1" x14ac:dyDescent="0.15">
      <c r="A19" s="59"/>
      <c r="B19" s="19" t="s">
        <v>31</v>
      </c>
      <c r="C19" s="20">
        <v>3</v>
      </c>
      <c r="D19" s="21">
        <v>0</v>
      </c>
      <c r="E19" s="22">
        <v>3</v>
      </c>
      <c r="F19" s="20">
        <v>4</v>
      </c>
      <c r="G19" s="21">
        <v>6</v>
      </c>
      <c r="H19" s="22">
        <v>10</v>
      </c>
      <c r="I19" s="20">
        <v>5</v>
      </c>
      <c r="J19" s="21">
        <v>7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9</v>
      </c>
      <c r="S19" s="21">
        <v>7</v>
      </c>
      <c r="T19" s="22">
        <v>16</v>
      </c>
      <c r="U19" s="24">
        <v>0.1875</v>
      </c>
      <c r="V19" s="51">
        <v>8</v>
      </c>
    </row>
    <row r="20" spans="1:22" ht="15" customHeight="1" x14ac:dyDescent="0.15">
      <c r="A20" s="59"/>
      <c r="B20" s="19" t="s">
        <v>32</v>
      </c>
      <c r="C20" s="20">
        <v>73</v>
      </c>
      <c r="D20" s="21">
        <v>88</v>
      </c>
      <c r="E20" s="22">
        <v>161</v>
      </c>
      <c r="F20" s="20">
        <v>397</v>
      </c>
      <c r="G20" s="21">
        <v>413</v>
      </c>
      <c r="H20" s="22">
        <v>810</v>
      </c>
      <c r="I20" s="20">
        <v>528</v>
      </c>
      <c r="J20" s="21">
        <v>569</v>
      </c>
      <c r="K20" s="22">
        <v>1097</v>
      </c>
      <c r="L20" s="20">
        <v>156</v>
      </c>
      <c r="M20" s="21">
        <v>185</v>
      </c>
      <c r="N20" s="22">
        <v>341</v>
      </c>
      <c r="O20" s="20">
        <v>110</v>
      </c>
      <c r="P20" s="21">
        <v>132</v>
      </c>
      <c r="Q20" s="23">
        <v>242</v>
      </c>
      <c r="R20" s="20">
        <v>626</v>
      </c>
      <c r="S20" s="21">
        <v>686</v>
      </c>
      <c r="T20" s="22">
        <v>1312</v>
      </c>
      <c r="U20" s="24">
        <v>0.25990853658536583</v>
      </c>
      <c r="V20" s="51">
        <v>616</v>
      </c>
    </row>
    <row r="21" spans="1:22" ht="15" customHeight="1" x14ac:dyDescent="0.15">
      <c r="A21" s="59"/>
      <c r="B21" s="19" t="s">
        <v>33</v>
      </c>
      <c r="C21" s="20">
        <v>23</v>
      </c>
      <c r="D21" s="21">
        <v>28</v>
      </c>
      <c r="E21" s="22">
        <v>51</v>
      </c>
      <c r="F21" s="20">
        <v>107</v>
      </c>
      <c r="G21" s="21">
        <v>93</v>
      </c>
      <c r="H21" s="22">
        <v>200</v>
      </c>
      <c r="I21" s="20">
        <v>142</v>
      </c>
      <c r="J21" s="21">
        <v>160</v>
      </c>
      <c r="K21" s="22">
        <v>302</v>
      </c>
      <c r="L21" s="20">
        <v>45</v>
      </c>
      <c r="M21" s="21">
        <v>71</v>
      </c>
      <c r="N21" s="22">
        <v>116</v>
      </c>
      <c r="O21" s="20">
        <v>34</v>
      </c>
      <c r="P21" s="21">
        <v>58</v>
      </c>
      <c r="Q21" s="23">
        <v>92</v>
      </c>
      <c r="R21" s="20">
        <v>175</v>
      </c>
      <c r="S21" s="21">
        <v>192</v>
      </c>
      <c r="T21" s="22">
        <v>367</v>
      </c>
      <c r="U21" s="24">
        <v>0.31607629427792916</v>
      </c>
      <c r="V21" s="51">
        <v>161</v>
      </c>
    </row>
    <row r="22" spans="1:22" ht="15" customHeight="1" x14ac:dyDescent="0.15">
      <c r="A22" s="59"/>
      <c r="B22" s="19" t="s">
        <v>34</v>
      </c>
      <c r="C22" s="20">
        <v>13</v>
      </c>
      <c r="D22" s="21">
        <v>7</v>
      </c>
      <c r="E22" s="22">
        <v>20</v>
      </c>
      <c r="F22" s="20">
        <v>45</v>
      </c>
      <c r="G22" s="21">
        <v>40</v>
      </c>
      <c r="H22" s="22">
        <v>85</v>
      </c>
      <c r="I22" s="20">
        <v>61</v>
      </c>
      <c r="J22" s="21">
        <v>72</v>
      </c>
      <c r="K22" s="22">
        <v>133</v>
      </c>
      <c r="L22" s="20">
        <v>20</v>
      </c>
      <c r="M22" s="21">
        <v>34</v>
      </c>
      <c r="N22" s="22">
        <v>54</v>
      </c>
      <c r="O22" s="20">
        <v>16</v>
      </c>
      <c r="P22" s="21">
        <v>30</v>
      </c>
      <c r="Q22" s="23">
        <v>46</v>
      </c>
      <c r="R22" s="20">
        <v>78</v>
      </c>
      <c r="S22" s="21">
        <v>81</v>
      </c>
      <c r="T22" s="22">
        <v>159</v>
      </c>
      <c r="U22" s="24">
        <v>0.33962264150943394</v>
      </c>
      <c r="V22" s="51">
        <v>69</v>
      </c>
    </row>
    <row r="23" spans="1:22" ht="15" customHeight="1" x14ac:dyDescent="0.15">
      <c r="A23" s="59"/>
      <c r="B23" s="19" t="s">
        <v>35</v>
      </c>
      <c r="C23" s="20">
        <v>2</v>
      </c>
      <c r="D23" s="21">
        <v>3</v>
      </c>
      <c r="E23" s="22">
        <v>5</v>
      </c>
      <c r="F23" s="20">
        <v>32</v>
      </c>
      <c r="G23" s="21">
        <v>26</v>
      </c>
      <c r="H23" s="22">
        <v>58</v>
      </c>
      <c r="I23" s="20">
        <v>50</v>
      </c>
      <c r="J23" s="21">
        <v>55</v>
      </c>
      <c r="K23" s="22">
        <v>105</v>
      </c>
      <c r="L23" s="20">
        <v>18</v>
      </c>
      <c r="M23" s="21">
        <v>30</v>
      </c>
      <c r="N23" s="22">
        <v>48</v>
      </c>
      <c r="O23" s="20">
        <v>15</v>
      </c>
      <c r="P23" s="21">
        <v>26</v>
      </c>
      <c r="Q23" s="23">
        <v>41</v>
      </c>
      <c r="R23" s="20">
        <v>52</v>
      </c>
      <c r="S23" s="21">
        <v>59</v>
      </c>
      <c r="T23" s="22">
        <v>111</v>
      </c>
      <c r="U23" s="24">
        <v>0.43243243243243246</v>
      </c>
      <c r="V23" s="51">
        <v>52</v>
      </c>
    </row>
    <row r="24" spans="1:22" ht="15" customHeight="1" x14ac:dyDescent="0.15">
      <c r="A24" s="59"/>
      <c r="B24" s="19" t="s">
        <v>36</v>
      </c>
      <c r="C24" s="20">
        <v>3</v>
      </c>
      <c r="D24" s="21">
        <v>5</v>
      </c>
      <c r="E24" s="22">
        <v>8</v>
      </c>
      <c r="F24" s="20">
        <v>24</v>
      </c>
      <c r="G24" s="21">
        <v>24</v>
      </c>
      <c r="H24" s="22">
        <v>48</v>
      </c>
      <c r="I24" s="20">
        <v>39</v>
      </c>
      <c r="J24" s="21">
        <v>48</v>
      </c>
      <c r="K24" s="22">
        <v>87</v>
      </c>
      <c r="L24" s="20">
        <v>16</v>
      </c>
      <c r="M24" s="21">
        <v>25</v>
      </c>
      <c r="N24" s="22">
        <v>41</v>
      </c>
      <c r="O24" s="20">
        <v>14</v>
      </c>
      <c r="P24" s="21">
        <v>23</v>
      </c>
      <c r="Q24" s="23">
        <v>37</v>
      </c>
      <c r="R24" s="20">
        <v>43</v>
      </c>
      <c r="S24" s="21">
        <v>54</v>
      </c>
      <c r="T24" s="22">
        <v>97</v>
      </c>
      <c r="U24" s="24">
        <v>0.42268041237113402</v>
      </c>
      <c r="V24" s="51">
        <v>38</v>
      </c>
    </row>
    <row r="25" spans="1:22" ht="15" customHeight="1" x14ac:dyDescent="0.15">
      <c r="A25" s="59"/>
      <c r="B25" s="19" t="s">
        <v>37</v>
      </c>
      <c r="C25" s="20">
        <v>14</v>
      </c>
      <c r="D25" s="21">
        <v>15</v>
      </c>
      <c r="E25" s="22">
        <v>29</v>
      </c>
      <c r="F25" s="20">
        <v>86</v>
      </c>
      <c r="G25" s="21">
        <v>92</v>
      </c>
      <c r="H25" s="22">
        <v>178</v>
      </c>
      <c r="I25" s="20">
        <v>119</v>
      </c>
      <c r="J25" s="21">
        <v>136</v>
      </c>
      <c r="K25" s="22">
        <v>255</v>
      </c>
      <c r="L25" s="20">
        <v>39</v>
      </c>
      <c r="M25" s="21">
        <v>50</v>
      </c>
      <c r="N25" s="22">
        <v>89</v>
      </c>
      <c r="O25" s="20">
        <v>36</v>
      </c>
      <c r="P25" s="21">
        <v>42</v>
      </c>
      <c r="Q25" s="23">
        <v>78</v>
      </c>
      <c r="R25" s="20">
        <v>139</v>
      </c>
      <c r="S25" s="21">
        <v>157</v>
      </c>
      <c r="T25" s="22">
        <v>296</v>
      </c>
      <c r="U25" s="24">
        <v>0.30067567567567566</v>
      </c>
      <c r="V25" s="51">
        <v>112</v>
      </c>
    </row>
    <row r="26" spans="1:22" ht="15" customHeight="1" x14ac:dyDescent="0.15">
      <c r="A26" s="59"/>
      <c r="B26" s="19" t="s">
        <v>38</v>
      </c>
      <c r="C26" s="20">
        <v>15</v>
      </c>
      <c r="D26" s="21">
        <v>19</v>
      </c>
      <c r="E26" s="22">
        <v>34</v>
      </c>
      <c r="F26" s="20">
        <v>86</v>
      </c>
      <c r="G26" s="21">
        <v>80</v>
      </c>
      <c r="H26" s="22">
        <v>166</v>
      </c>
      <c r="I26" s="20">
        <v>121</v>
      </c>
      <c r="J26" s="21">
        <v>151</v>
      </c>
      <c r="K26" s="22">
        <v>272</v>
      </c>
      <c r="L26" s="20">
        <v>44</v>
      </c>
      <c r="M26" s="21">
        <v>75</v>
      </c>
      <c r="N26" s="22">
        <v>119</v>
      </c>
      <c r="O26" s="20">
        <v>36</v>
      </c>
      <c r="P26" s="21">
        <v>61</v>
      </c>
      <c r="Q26" s="23">
        <v>97</v>
      </c>
      <c r="R26" s="20">
        <v>145</v>
      </c>
      <c r="S26" s="21">
        <v>174</v>
      </c>
      <c r="T26" s="22">
        <v>319</v>
      </c>
      <c r="U26" s="24">
        <v>0.37304075235109718</v>
      </c>
      <c r="V26" s="51">
        <v>119</v>
      </c>
    </row>
    <row r="27" spans="1:22" ht="15" customHeight="1" x14ac:dyDescent="0.15">
      <c r="A27" s="59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1</v>
      </c>
      <c r="H27" s="22">
        <v>2</v>
      </c>
      <c r="I27" s="20">
        <v>3</v>
      </c>
      <c r="J27" s="21">
        <v>4</v>
      </c>
      <c r="K27" s="22">
        <v>7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4</v>
      </c>
      <c r="T27" s="22">
        <v>7</v>
      </c>
      <c r="U27" s="24">
        <v>0.7142857142857143</v>
      </c>
      <c r="V27" s="51">
        <v>4</v>
      </c>
    </row>
    <row r="28" spans="1:22" ht="15" customHeight="1" thickBot="1" x14ac:dyDescent="0.2">
      <c r="A28" s="59"/>
      <c r="B28" s="25" t="s">
        <v>40</v>
      </c>
      <c r="C28" s="26">
        <v>2</v>
      </c>
      <c r="D28" s="27">
        <v>2</v>
      </c>
      <c r="E28" s="28">
        <v>4</v>
      </c>
      <c r="F28" s="26">
        <v>8</v>
      </c>
      <c r="G28" s="27">
        <v>7</v>
      </c>
      <c r="H28" s="28">
        <v>15</v>
      </c>
      <c r="I28" s="26">
        <v>11</v>
      </c>
      <c r="J28" s="27">
        <v>9</v>
      </c>
      <c r="K28" s="28">
        <v>20</v>
      </c>
      <c r="L28" s="26">
        <v>3</v>
      </c>
      <c r="M28" s="27">
        <v>2</v>
      </c>
      <c r="N28" s="28">
        <v>5</v>
      </c>
      <c r="O28" s="26">
        <v>3</v>
      </c>
      <c r="P28" s="27">
        <v>2</v>
      </c>
      <c r="Q28" s="29">
        <v>5</v>
      </c>
      <c r="R28" s="26">
        <v>13</v>
      </c>
      <c r="S28" s="27">
        <v>11</v>
      </c>
      <c r="T28" s="28">
        <v>24</v>
      </c>
      <c r="U28" s="30">
        <v>0.20833333333333334</v>
      </c>
      <c r="V28" s="51">
        <v>10</v>
      </c>
    </row>
    <row r="29" spans="1:22" ht="15" customHeight="1" thickTop="1" x14ac:dyDescent="0.15">
      <c r="A29" s="60"/>
      <c r="B29" s="31" t="s">
        <v>41</v>
      </c>
      <c r="C29" s="32">
        <v>794</v>
      </c>
      <c r="D29" s="33">
        <v>765</v>
      </c>
      <c r="E29" s="34">
        <v>1559</v>
      </c>
      <c r="F29" s="32">
        <v>3820</v>
      </c>
      <c r="G29" s="33">
        <v>3825</v>
      </c>
      <c r="H29" s="34">
        <v>7645</v>
      </c>
      <c r="I29" s="32">
        <v>5205</v>
      </c>
      <c r="J29" s="33">
        <v>6022</v>
      </c>
      <c r="K29" s="34">
        <v>11227</v>
      </c>
      <c r="L29" s="32">
        <v>1650</v>
      </c>
      <c r="M29" s="35">
        <v>2437</v>
      </c>
      <c r="N29" s="36">
        <v>4087</v>
      </c>
      <c r="O29" s="37">
        <v>1211</v>
      </c>
      <c r="P29" s="33">
        <v>1894</v>
      </c>
      <c r="Q29" s="34">
        <v>3105</v>
      </c>
      <c r="R29" s="32">
        <v>6264</v>
      </c>
      <c r="S29" s="33">
        <v>7027</v>
      </c>
      <c r="T29" s="34">
        <v>13291</v>
      </c>
      <c r="U29" s="38">
        <v>0.30750131668046043</v>
      </c>
      <c r="V29" s="52">
        <v>6106</v>
      </c>
    </row>
    <row r="30" spans="1:22" ht="15" customHeight="1" x14ac:dyDescent="0.15">
      <c r="A30" s="59" t="s">
        <v>42</v>
      </c>
      <c r="B30" s="11" t="s">
        <v>43</v>
      </c>
      <c r="C30" s="12">
        <v>10</v>
      </c>
      <c r="D30" s="13">
        <v>9</v>
      </c>
      <c r="E30" s="14">
        <v>19</v>
      </c>
      <c r="F30" s="12">
        <v>69</v>
      </c>
      <c r="G30" s="13">
        <v>48</v>
      </c>
      <c r="H30" s="14">
        <v>117</v>
      </c>
      <c r="I30" s="12">
        <v>90</v>
      </c>
      <c r="J30" s="13">
        <v>92</v>
      </c>
      <c r="K30" s="14">
        <v>182</v>
      </c>
      <c r="L30" s="12">
        <v>29</v>
      </c>
      <c r="M30" s="13">
        <v>47</v>
      </c>
      <c r="N30" s="14">
        <v>76</v>
      </c>
      <c r="O30" s="12">
        <v>21</v>
      </c>
      <c r="P30" s="13">
        <v>37</v>
      </c>
      <c r="Q30" s="14">
        <v>58</v>
      </c>
      <c r="R30" s="39">
        <v>108</v>
      </c>
      <c r="S30" s="40">
        <v>104</v>
      </c>
      <c r="T30" s="40">
        <v>212</v>
      </c>
      <c r="U30" s="18">
        <v>0.35849056603773582</v>
      </c>
      <c r="V30" s="51">
        <v>83</v>
      </c>
    </row>
    <row r="31" spans="1:22" ht="15" customHeight="1" x14ac:dyDescent="0.15">
      <c r="A31" s="59"/>
      <c r="B31" s="19" t="s">
        <v>44</v>
      </c>
      <c r="C31" s="20">
        <v>6</v>
      </c>
      <c r="D31" s="21">
        <v>2</v>
      </c>
      <c r="E31" s="22">
        <v>8</v>
      </c>
      <c r="F31" s="20">
        <v>25</v>
      </c>
      <c r="G31" s="21">
        <v>24</v>
      </c>
      <c r="H31" s="22">
        <v>49</v>
      </c>
      <c r="I31" s="20">
        <v>29</v>
      </c>
      <c r="J31" s="21">
        <v>40</v>
      </c>
      <c r="K31" s="22">
        <v>69</v>
      </c>
      <c r="L31" s="20">
        <v>7</v>
      </c>
      <c r="M31" s="21">
        <v>16</v>
      </c>
      <c r="N31" s="22">
        <v>23</v>
      </c>
      <c r="O31" s="20">
        <v>5</v>
      </c>
      <c r="P31" s="21">
        <v>13</v>
      </c>
      <c r="Q31" s="22">
        <v>18</v>
      </c>
      <c r="R31" s="41">
        <v>38</v>
      </c>
      <c r="S31" s="23">
        <v>42</v>
      </c>
      <c r="T31" s="23">
        <v>80</v>
      </c>
      <c r="U31" s="24">
        <v>0.28749999999999998</v>
      </c>
      <c r="V31" s="51">
        <v>37</v>
      </c>
    </row>
    <row r="32" spans="1:22" ht="15" customHeight="1" x14ac:dyDescent="0.15">
      <c r="A32" s="59"/>
      <c r="B32" s="19" t="s">
        <v>45</v>
      </c>
      <c r="C32" s="20">
        <v>26</v>
      </c>
      <c r="D32" s="21">
        <v>17</v>
      </c>
      <c r="E32" s="22">
        <v>43</v>
      </c>
      <c r="F32" s="20">
        <v>91</v>
      </c>
      <c r="G32" s="21">
        <v>81</v>
      </c>
      <c r="H32" s="22">
        <v>172</v>
      </c>
      <c r="I32" s="20">
        <v>113</v>
      </c>
      <c r="J32" s="21">
        <v>132</v>
      </c>
      <c r="K32" s="22">
        <v>245</v>
      </c>
      <c r="L32" s="20">
        <v>28</v>
      </c>
      <c r="M32" s="21">
        <v>52</v>
      </c>
      <c r="N32" s="22">
        <v>80</v>
      </c>
      <c r="O32" s="20">
        <v>23</v>
      </c>
      <c r="P32" s="21">
        <v>46</v>
      </c>
      <c r="Q32" s="22">
        <v>69</v>
      </c>
      <c r="R32" s="41">
        <v>145</v>
      </c>
      <c r="S32" s="23">
        <v>150</v>
      </c>
      <c r="T32" s="23">
        <v>295</v>
      </c>
      <c r="U32" s="24">
        <v>0.2711864406779661</v>
      </c>
      <c r="V32" s="51">
        <v>113</v>
      </c>
    </row>
    <row r="33" spans="1:22" ht="15" customHeight="1" x14ac:dyDescent="0.15">
      <c r="A33" s="59"/>
      <c r="B33" s="19" t="s">
        <v>46</v>
      </c>
      <c r="C33" s="20">
        <v>46</v>
      </c>
      <c r="D33" s="21">
        <v>29</v>
      </c>
      <c r="E33" s="22">
        <v>75</v>
      </c>
      <c r="F33" s="20">
        <v>254</v>
      </c>
      <c r="G33" s="21">
        <v>250</v>
      </c>
      <c r="H33" s="22">
        <v>504</v>
      </c>
      <c r="I33" s="20">
        <v>331</v>
      </c>
      <c r="J33" s="21">
        <v>390</v>
      </c>
      <c r="K33" s="22">
        <v>721</v>
      </c>
      <c r="L33" s="20">
        <v>95</v>
      </c>
      <c r="M33" s="21">
        <v>157</v>
      </c>
      <c r="N33" s="22">
        <v>252</v>
      </c>
      <c r="O33" s="20">
        <v>69</v>
      </c>
      <c r="P33" s="21">
        <v>128</v>
      </c>
      <c r="Q33" s="22">
        <v>197</v>
      </c>
      <c r="R33" s="41">
        <v>395</v>
      </c>
      <c r="S33" s="23">
        <v>436</v>
      </c>
      <c r="T33" s="23">
        <v>831</v>
      </c>
      <c r="U33" s="24">
        <v>0.30324909747292417</v>
      </c>
      <c r="V33" s="51">
        <v>354</v>
      </c>
    </row>
    <row r="34" spans="1:22" ht="15" customHeight="1" x14ac:dyDescent="0.15">
      <c r="A34" s="59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9"/>
      <c r="B35" s="19" t="s">
        <v>48</v>
      </c>
      <c r="C35" s="20">
        <v>67</v>
      </c>
      <c r="D35" s="21">
        <v>71</v>
      </c>
      <c r="E35" s="22">
        <v>138</v>
      </c>
      <c r="F35" s="20">
        <v>157</v>
      </c>
      <c r="G35" s="21">
        <v>191</v>
      </c>
      <c r="H35" s="22">
        <v>348</v>
      </c>
      <c r="I35" s="20">
        <v>184</v>
      </c>
      <c r="J35" s="21">
        <v>217</v>
      </c>
      <c r="K35" s="22">
        <v>401</v>
      </c>
      <c r="L35" s="20">
        <v>38</v>
      </c>
      <c r="M35" s="21">
        <v>50</v>
      </c>
      <c r="N35" s="22">
        <v>88</v>
      </c>
      <c r="O35" s="20">
        <v>22</v>
      </c>
      <c r="P35" s="21">
        <v>43</v>
      </c>
      <c r="Q35" s="22">
        <v>65</v>
      </c>
      <c r="R35" s="41">
        <v>262</v>
      </c>
      <c r="S35" s="23">
        <v>312</v>
      </c>
      <c r="T35" s="23">
        <v>574</v>
      </c>
      <c r="U35" s="24">
        <v>0.15331010452961671</v>
      </c>
      <c r="V35" s="51">
        <v>220</v>
      </c>
    </row>
    <row r="36" spans="1:22" ht="15" customHeight="1" x14ac:dyDescent="0.15">
      <c r="A36" s="59"/>
      <c r="B36" s="19" t="s">
        <v>49</v>
      </c>
      <c r="C36" s="20">
        <v>36</v>
      </c>
      <c r="D36" s="21">
        <v>28</v>
      </c>
      <c r="E36" s="22">
        <v>64</v>
      </c>
      <c r="F36" s="20">
        <v>179</v>
      </c>
      <c r="G36" s="21">
        <v>173</v>
      </c>
      <c r="H36" s="22">
        <v>352</v>
      </c>
      <c r="I36" s="20">
        <v>236</v>
      </c>
      <c r="J36" s="21">
        <v>278</v>
      </c>
      <c r="K36" s="22">
        <v>514</v>
      </c>
      <c r="L36" s="20">
        <v>67</v>
      </c>
      <c r="M36" s="21">
        <v>117</v>
      </c>
      <c r="N36" s="22">
        <v>184</v>
      </c>
      <c r="O36" s="20">
        <v>43</v>
      </c>
      <c r="P36" s="21">
        <v>98</v>
      </c>
      <c r="Q36" s="22">
        <v>141</v>
      </c>
      <c r="R36" s="41">
        <v>282</v>
      </c>
      <c r="S36" s="23">
        <v>318</v>
      </c>
      <c r="T36" s="23">
        <v>600</v>
      </c>
      <c r="U36" s="24">
        <v>0.30666666666666664</v>
      </c>
      <c r="V36" s="51">
        <v>267</v>
      </c>
    </row>
    <row r="37" spans="1:22" ht="15" customHeight="1" x14ac:dyDescent="0.15">
      <c r="A37" s="59"/>
      <c r="B37" s="19" t="s">
        <v>50</v>
      </c>
      <c r="C37" s="20">
        <v>14</v>
      </c>
      <c r="D37" s="21">
        <v>11</v>
      </c>
      <c r="E37" s="22">
        <v>25</v>
      </c>
      <c r="F37" s="20">
        <v>108</v>
      </c>
      <c r="G37" s="21">
        <v>97</v>
      </c>
      <c r="H37" s="22">
        <v>205</v>
      </c>
      <c r="I37" s="20">
        <v>146</v>
      </c>
      <c r="J37" s="21">
        <v>159</v>
      </c>
      <c r="K37" s="22">
        <v>305</v>
      </c>
      <c r="L37" s="20">
        <v>49</v>
      </c>
      <c r="M37" s="21">
        <v>73</v>
      </c>
      <c r="N37" s="22">
        <v>122</v>
      </c>
      <c r="O37" s="20">
        <v>36</v>
      </c>
      <c r="P37" s="21">
        <v>62</v>
      </c>
      <c r="Q37" s="22">
        <v>98</v>
      </c>
      <c r="R37" s="41">
        <v>171</v>
      </c>
      <c r="S37" s="23">
        <v>181</v>
      </c>
      <c r="T37" s="23">
        <v>352</v>
      </c>
      <c r="U37" s="24">
        <v>0.34659090909090912</v>
      </c>
      <c r="V37" s="51">
        <v>132</v>
      </c>
    </row>
    <row r="38" spans="1:22" ht="15" customHeight="1" x14ac:dyDescent="0.15">
      <c r="A38" s="59"/>
      <c r="B38" s="19" t="s">
        <v>51</v>
      </c>
      <c r="C38" s="20">
        <v>24</v>
      </c>
      <c r="D38" s="21">
        <v>14</v>
      </c>
      <c r="E38" s="22">
        <v>38</v>
      </c>
      <c r="F38" s="20">
        <v>119</v>
      </c>
      <c r="G38" s="21">
        <v>106</v>
      </c>
      <c r="H38" s="22">
        <v>225</v>
      </c>
      <c r="I38" s="20">
        <v>162</v>
      </c>
      <c r="J38" s="21">
        <v>170</v>
      </c>
      <c r="K38" s="22">
        <v>332</v>
      </c>
      <c r="L38" s="20">
        <v>53</v>
      </c>
      <c r="M38" s="21">
        <v>68</v>
      </c>
      <c r="N38" s="22">
        <v>121</v>
      </c>
      <c r="O38" s="20">
        <v>35</v>
      </c>
      <c r="P38" s="21">
        <v>52</v>
      </c>
      <c r="Q38" s="22">
        <v>87</v>
      </c>
      <c r="R38" s="41">
        <v>196</v>
      </c>
      <c r="S38" s="23">
        <v>188</v>
      </c>
      <c r="T38" s="23">
        <v>384</v>
      </c>
      <c r="U38" s="24">
        <v>0.31510416666666669</v>
      </c>
      <c r="V38" s="51">
        <v>154</v>
      </c>
    </row>
    <row r="39" spans="1:22" ht="15" customHeight="1" x14ac:dyDescent="0.15">
      <c r="A39" s="59"/>
      <c r="B39" s="19" t="s">
        <v>52</v>
      </c>
      <c r="C39" s="20">
        <v>38</v>
      </c>
      <c r="D39" s="21">
        <v>42</v>
      </c>
      <c r="E39" s="22">
        <v>80</v>
      </c>
      <c r="F39" s="20">
        <v>200</v>
      </c>
      <c r="G39" s="21">
        <v>157</v>
      </c>
      <c r="H39" s="22">
        <v>357</v>
      </c>
      <c r="I39" s="20">
        <v>248</v>
      </c>
      <c r="J39" s="21">
        <v>234</v>
      </c>
      <c r="K39" s="22">
        <v>482</v>
      </c>
      <c r="L39" s="20">
        <v>75</v>
      </c>
      <c r="M39" s="21">
        <v>90</v>
      </c>
      <c r="N39" s="22">
        <v>165</v>
      </c>
      <c r="O39" s="20">
        <v>58</v>
      </c>
      <c r="P39" s="21">
        <v>64</v>
      </c>
      <c r="Q39" s="22">
        <v>122</v>
      </c>
      <c r="R39" s="41">
        <v>313</v>
      </c>
      <c r="S39" s="23">
        <v>289</v>
      </c>
      <c r="T39" s="23">
        <v>602</v>
      </c>
      <c r="U39" s="24">
        <v>0.27408637873754155</v>
      </c>
      <c r="V39" s="51">
        <v>211</v>
      </c>
    </row>
    <row r="40" spans="1:22" ht="15" customHeight="1" x14ac:dyDescent="0.15">
      <c r="A40" s="59"/>
      <c r="B40" s="19" t="s">
        <v>53</v>
      </c>
      <c r="C40" s="20">
        <v>15</v>
      </c>
      <c r="D40" s="21">
        <v>7</v>
      </c>
      <c r="E40" s="22">
        <v>22</v>
      </c>
      <c r="F40" s="20">
        <v>59</v>
      </c>
      <c r="G40" s="21">
        <v>55</v>
      </c>
      <c r="H40" s="22">
        <v>114</v>
      </c>
      <c r="I40" s="20">
        <v>67</v>
      </c>
      <c r="J40" s="21">
        <v>70</v>
      </c>
      <c r="K40" s="22">
        <v>137</v>
      </c>
      <c r="L40" s="20">
        <v>17</v>
      </c>
      <c r="M40" s="21">
        <v>20</v>
      </c>
      <c r="N40" s="22">
        <v>37</v>
      </c>
      <c r="O40" s="20">
        <v>10</v>
      </c>
      <c r="P40" s="21">
        <v>13</v>
      </c>
      <c r="Q40" s="22">
        <v>23</v>
      </c>
      <c r="R40" s="41">
        <v>91</v>
      </c>
      <c r="S40" s="23">
        <v>82</v>
      </c>
      <c r="T40" s="23">
        <v>173</v>
      </c>
      <c r="U40" s="24">
        <v>0.2138728323699422</v>
      </c>
      <c r="V40" s="51">
        <v>56</v>
      </c>
    </row>
    <row r="41" spans="1:22" ht="15" customHeight="1" x14ac:dyDescent="0.15">
      <c r="A41" s="59"/>
      <c r="B41" s="19" t="s">
        <v>54</v>
      </c>
      <c r="C41" s="20">
        <v>4</v>
      </c>
      <c r="D41" s="21">
        <v>12</v>
      </c>
      <c r="E41" s="22">
        <v>16</v>
      </c>
      <c r="F41" s="20">
        <v>48</v>
      </c>
      <c r="G41" s="21">
        <v>38</v>
      </c>
      <c r="H41" s="22">
        <v>86</v>
      </c>
      <c r="I41" s="20">
        <v>67</v>
      </c>
      <c r="J41" s="21">
        <v>59</v>
      </c>
      <c r="K41" s="22">
        <v>126</v>
      </c>
      <c r="L41" s="20">
        <v>25</v>
      </c>
      <c r="M41" s="21">
        <v>24</v>
      </c>
      <c r="N41" s="22">
        <v>49</v>
      </c>
      <c r="O41" s="20">
        <v>15</v>
      </c>
      <c r="P41" s="21">
        <v>17</v>
      </c>
      <c r="Q41" s="22">
        <v>32</v>
      </c>
      <c r="R41" s="41">
        <v>77</v>
      </c>
      <c r="S41" s="23">
        <v>74</v>
      </c>
      <c r="T41" s="23">
        <v>151</v>
      </c>
      <c r="U41" s="24">
        <v>0.32450331125827814</v>
      </c>
      <c r="V41" s="51">
        <v>53</v>
      </c>
    </row>
    <row r="42" spans="1:22" ht="15" customHeight="1" x14ac:dyDescent="0.15">
      <c r="A42" s="59"/>
      <c r="B42" s="19" t="s">
        <v>55</v>
      </c>
      <c r="C42" s="20">
        <v>0</v>
      </c>
      <c r="D42" s="21">
        <v>1</v>
      </c>
      <c r="E42" s="22">
        <v>1</v>
      </c>
      <c r="F42" s="20">
        <v>13</v>
      </c>
      <c r="G42" s="21">
        <v>10</v>
      </c>
      <c r="H42" s="22">
        <v>23</v>
      </c>
      <c r="I42" s="20">
        <v>13</v>
      </c>
      <c r="J42" s="21">
        <v>14</v>
      </c>
      <c r="K42" s="22">
        <v>27</v>
      </c>
      <c r="L42" s="20">
        <v>5</v>
      </c>
      <c r="M42" s="21">
        <v>6</v>
      </c>
      <c r="N42" s="22">
        <v>11</v>
      </c>
      <c r="O42" s="20">
        <v>4</v>
      </c>
      <c r="P42" s="21">
        <v>6</v>
      </c>
      <c r="Q42" s="22">
        <v>10</v>
      </c>
      <c r="R42" s="41">
        <v>18</v>
      </c>
      <c r="S42" s="23">
        <v>17</v>
      </c>
      <c r="T42" s="23">
        <v>35</v>
      </c>
      <c r="U42" s="24">
        <v>0.31428571428571428</v>
      </c>
      <c r="V42" s="51">
        <v>14</v>
      </c>
    </row>
    <row r="43" spans="1:22" ht="15" customHeight="1" thickBot="1" x14ac:dyDescent="0.2">
      <c r="A43" s="59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60"/>
      <c r="B44" s="31" t="s">
        <v>41</v>
      </c>
      <c r="C44" s="37">
        <v>286</v>
      </c>
      <c r="D44" s="33">
        <v>244</v>
      </c>
      <c r="E44" s="43">
        <v>530</v>
      </c>
      <c r="F44" s="37">
        <v>1329</v>
      </c>
      <c r="G44" s="33">
        <v>1234</v>
      </c>
      <c r="H44" s="43">
        <v>2563</v>
      </c>
      <c r="I44" s="37">
        <v>1693</v>
      </c>
      <c r="J44" s="33">
        <v>1863</v>
      </c>
      <c r="K44" s="43">
        <v>3556</v>
      </c>
      <c r="L44" s="37">
        <v>489</v>
      </c>
      <c r="M44" s="33">
        <v>724</v>
      </c>
      <c r="N44" s="43">
        <v>1213</v>
      </c>
      <c r="O44" s="37">
        <v>341</v>
      </c>
      <c r="P44" s="33">
        <v>582</v>
      </c>
      <c r="Q44" s="43">
        <v>923</v>
      </c>
      <c r="R44" s="44">
        <v>2104</v>
      </c>
      <c r="S44" s="33">
        <v>2202</v>
      </c>
      <c r="T44" s="43">
        <v>4306</v>
      </c>
      <c r="U44" s="38">
        <v>0.28169995355318161</v>
      </c>
      <c r="V44" s="52">
        <v>1700</v>
      </c>
    </row>
    <row r="45" spans="1:22" ht="15" customHeight="1" thickBot="1" x14ac:dyDescent="0.2">
      <c r="A45" s="61" t="s">
        <v>57</v>
      </c>
      <c r="B45" s="62"/>
      <c r="C45" s="45">
        <v>1080</v>
      </c>
      <c r="D45" s="46">
        <v>1009</v>
      </c>
      <c r="E45" s="47">
        <v>2089</v>
      </c>
      <c r="F45" s="45">
        <v>5149</v>
      </c>
      <c r="G45" s="46">
        <v>5059</v>
      </c>
      <c r="H45" s="47">
        <v>10208</v>
      </c>
      <c r="I45" s="45">
        <v>6898</v>
      </c>
      <c r="J45" s="46">
        <v>7885</v>
      </c>
      <c r="K45" s="47">
        <v>14783</v>
      </c>
      <c r="L45" s="45">
        <v>2139</v>
      </c>
      <c r="M45" s="46">
        <v>3161</v>
      </c>
      <c r="N45" s="47">
        <v>5300</v>
      </c>
      <c r="O45" s="45">
        <v>1552</v>
      </c>
      <c r="P45" s="46">
        <v>2476</v>
      </c>
      <c r="Q45" s="47">
        <v>4028</v>
      </c>
      <c r="R45" s="48">
        <v>8368</v>
      </c>
      <c r="S45" s="46">
        <v>9229</v>
      </c>
      <c r="T45" s="47">
        <v>17597</v>
      </c>
      <c r="U45" s="49">
        <v>0.30118770244928111</v>
      </c>
      <c r="V45" s="53">
        <v>7806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82677165354330717" right="0.23622047244094491" top="0.55118110236220474" bottom="0.35433070866141736" header="0.11811023622047245" footer="0.11811023622047245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A24" workbookViewId="0">
      <selection activeCell="V45" sqref="V45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0" t="s">
        <v>0</v>
      </c>
      <c r="C1" s="70"/>
      <c r="D1" s="70"/>
      <c r="E1" s="70"/>
      <c r="F1" s="70"/>
      <c r="G1" s="70"/>
      <c r="H1" s="70"/>
      <c r="J1" s="71">
        <v>41122</v>
      </c>
      <c r="K1" s="71"/>
      <c r="L1" s="71"/>
      <c r="M1" s="1" t="s">
        <v>1</v>
      </c>
    </row>
    <row r="2" spans="1:22" ht="16.5" customHeight="1" x14ac:dyDescent="0.15">
      <c r="A2" s="72" t="s">
        <v>2</v>
      </c>
      <c r="B2" s="75" t="s">
        <v>3</v>
      </c>
      <c r="C2" s="2"/>
      <c r="D2" s="3"/>
      <c r="E2" s="4"/>
      <c r="F2" s="4"/>
      <c r="G2" s="3"/>
      <c r="H2" s="3"/>
      <c r="I2" s="78" t="s">
        <v>4</v>
      </c>
      <c r="J2" s="78"/>
      <c r="K2" s="78"/>
      <c r="L2" s="78"/>
      <c r="M2" s="78"/>
      <c r="N2" s="7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3"/>
      <c r="B3" s="76"/>
      <c r="C3" s="63" t="s">
        <v>5</v>
      </c>
      <c r="D3" s="64"/>
      <c r="E3" s="79"/>
      <c r="F3" s="63" t="s">
        <v>6</v>
      </c>
      <c r="G3" s="64"/>
      <c r="H3" s="65"/>
      <c r="I3" s="63" t="s">
        <v>7</v>
      </c>
      <c r="J3" s="64"/>
      <c r="K3" s="65"/>
      <c r="L3" s="63" t="s">
        <v>8</v>
      </c>
      <c r="M3" s="80"/>
      <c r="N3" s="81"/>
      <c r="O3" s="63" t="s">
        <v>9</v>
      </c>
      <c r="P3" s="64"/>
      <c r="Q3" s="65"/>
      <c r="R3" s="63" t="s">
        <v>10</v>
      </c>
      <c r="S3" s="64"/>
      <c r="T3" s="65"/>
      <c r="U3" s="66" t="s">
        <v>11</v>
      </c>
      <c r="V3" s="68" t="s">
        <v>12</v>
      </c>
    </row>
    <row r="4" spans="1:22" ht="19.5" customHeight="1" x14ac:dyDescent="0.15">
      <c r="A4" s="74"/>
      <c r="B4" s="77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7"/>
      <c r="V4" s="69"/>
    </row>
    <row r="5" spans="1:22" ht="15" customHeight="1" x14ac:dyDescent="0.15">
      <c r="A5" s="58" t="s">
        <v>16</v>
      </c>
      <c r="B5" s="11" t="s">
        <v>17</v>
      </c>
      <c r="C5" s="12">
        <v>11</v>
      </c>
      <c r="D5" s="13">
        <v>15</v>
      </c>
      <c r="E5" s="14">
        <f>SUM(C5:D5)</f>
        <v>26</v>
      </c>
      <c r="F5" s="12">
        <v>106</v>
      </c>
      <c r="G5" s="13">
        <v>122</v>
      </c>
      <c r="H5" s="14">
        <f>SUM(F5:G5)</f>
        <v>228</v>
      </c>
      <c r="I5" s="12">
        <v>169</v>
      </c>
      <c r="J5" s="13">
        <v>198</v>
      </c>
      <c r="K5" s="14">
        <f>SUM(I5:J5)</f>
        <v>367</v>
      </c>
      <c r="L5" s="12">
        <v>70</v>
      </c>
      <c r="M5" s="13">
        <v>80</v>
      </c>
      <c r="N5" s="14">
        <f>SUM(L5:M5)</f>
        <v>150</v>
      </c>
      <c r="O5" s="15">
        <v>41</v>
      </c>
      <c r="P5" s="13">
        <v>46</v>
      </c>
      <c r="Q5" s="16">
        <f>SUM(O5:P5)</f>
        <v>87</v>
      </c>
      <c r="R5" s="15">
        <v>187</v>
      </c>
      <c r="S5" s="13">
        <v>217</v>
      </c>
      <c r="T5" s="17">
        <f>SUM(R5:S5)</f>
        <v>404</v>
      </c>
      <c r="U5" s="18">
        <f>SUM(N5/T5)</f>
        <v>0.37128712871287128</v>
      </c>
      <c r="V5" s="50">
        <v>201</v>
      </c>
    </row>
    <row r="6" spans="1:22" ht="15" customHeight="1" x14ac:dyDescent="0.15">
      <c r="A6" s="59"/>
      <c r="B6" s="19" t="s">
        <v>18</v>
      </c>
      <c r="C6" s="20">
        <v>20</v>
      </c>
      <c r="D6" s="21">
        <v>15</v>
      </c>
      <c r="E6" s="22">
        <f t="shared" ref="E6:E28" si="0">SUM(C6:D6)</f>
        <v>35</v>
      </c>
      <c r="F6" s="20">
        <v>149</v>
      </c>
      <c r="G6" s="21">
        <v>113</v>
      </c>
      <c r="H6" s="22">
        <f t="shared" ref="H6:H28" si="1">SUM(F6:G6)</f>
        <v>262</v>
      </c>
      <c r="I6" s="20">
        <v>232</v>
      </c>
      <c r="J6" s="21">
        <v>233</v>
      </c>
      <c r="K6" s="22">
        <f t="shared" ref="K6:K28" si="2">SUM(I6:J6)</f>
        <v>465</v>
      </c>
      <c r="L6" s="20">
        <v>89</v>
      </c>
      <c r="M6" s="21">
        <v>127</v>
      </c>
      <c r="N6" s="22">
        <f t="shared" ref="N6:N28" si="3">SUM(L6:M6)</f>
        <v>216</v>
      </c>
      <c r="O6" s="20">
        <v>63</v>
      </c>
      <c r="P6" s="21">
        <v>106</v>
      </c>
      <c r="Q6" s="23">
        <f t="shared" ref="Q6:Q28" si="4">SUM(O6:P6)</f>
        <v>169</v>
      </c>
      <c r="R6" s="20">
        <v>258</v>
      </c>
      <c r="S6" s="21">
        <v>255</v>
      </c>
      <c r="T6" s="22">
        <f t="shared" ref="T6:T28" si="5">SUM(R6:S6)</f>
        <v>513</v>
      </c>
      <c r="U6" s="24">
        <f t="shared" ref="U6:U44" si="6">SUM(N6/T6)</f>
        <v>0.42105263157894735</v>
      </c>
      <c r="V6" s="51">
        <v>249</v>
      </c>
    </row>
    <row r="7" spans="1:22" ht="15" customHeight="1" x14ac:dyDescent="0.15">
      <c r="A7" s="59"/>
      <c r="B7" s="19" t="s">
        <v>19</v>
      </c>
      <c r="C7" s="20">
        <v>69</v>
      </c>
      <c r="D7" s="21">
        <v>71</v>
      </c>
      <c r="E7" s="22">
        <f t="shared" si="0"/>
        <v>140</v>
      </c>
      <c r="F7" s="20">
        <v>380</v>
      </c>
      <c r="G7" s="21">
        <v>404</v>
      </c>
      <c r="H7" s="22">
        <f t="shared" si="1"/>
        <v>784</v>
      </c>
      <c r="I7" s="20">
        <v>555</v>
      </c>
      <c r="J7" s="21">
        <v>641</v>
      </c>
      <c r="K7" s="22">
        <f t="shared" si="2"/>
        <v>1196</v>
      </c>
      <c r="L7" s="20">
        <v>191</v>
      </c>
      <c r="M7" s="21">
        <v>256</v>
      </c>
      <c r="N7" s="22">
        <f t="shared" si="3"/>
        <v>447</v>
      </c>
      <c r="O7" s="20">
        <v>141</v>
      </c>
      <c r="P7" s="21">
        <v>199</v>
      </c>
      <c r="Q7" s="23">
        <f t="shared" si="4"/>
        <v>340</v>
      </c>
      <c r="R7" s="20">
        <v>640</v>
      </c>
      <c r="S7" s="21">
        <v>731</v>
      </c>
      <c r="T7" s="22">
        <f t="shared" si="5"/>
        <v>1371</v>
      </c>
      <c r="U7" s="24">
        <f t="shared" si="6"/>
        <v>0.32603938730853393</v>
      </c>
      <c r="V7" s="51">
        <v>603</v>
      </c>
    </row>
    <row r="8" spans="1:22" ht="15" customHeight="1" x14ac:dyDescent="0.15">
      <c r="A8" s="59"/>
      <c r="B8" s="19" t="s">
        <v>20</v>
      </c>
      <c r="C8" s="20">
        <v>41</v>
      </c>
      <c r="D8" s="21">
        <v>35</v>
      </c>
      <c r="E8" s="22">
        <f t="shared" si="0"/>
        <v>76</v>
      </c>
      <c r="F8" s="20">
        <v>189</v>
      </c>
      <c r="G8" s="21">
        <v>191</v>
      </c>
      <c r="H8" s="22">
        <f t="shared" si="1"/>
        <v>380</v>
      </c>
      <c r="I8" s="20">
        <v>243</v>
      </c>
      <c r="J8" s="21">
        <v>274</v>
      </c>
      <c r="K8" s="22">
        <f t="shared" si="2"/>
        <v>517</v>
      </c>
      <c r="L8" s="20">
        <v>66</v>
      </c>
      <c r="M8" s="21">
        <v>94</v>
      </c>
      <c r="N8" s="22">
        <f t="shared" si="3"/>
        <v>160</v>
      </c>
      <c r="O8" s="20">
        <v>48</v>
      </c>
      <c r="P8" s="21">
        <v>79</v>
      </c>
      <c r="Q8" s="23">
        <f t="shared" si="4"/>
        <v>127</v>
      </c>
      <c r="R8" s="20">
        <v>296</v>
      </c>
      <c r="S8" s="21">
        <v>320</v>
      </c>
      <c r="T8" s="22">
        <f t="shared" si="5"/>
        <v>616</v>
      </c>
      <c r="U8" s="24">
        <f t="shared" si="6"/>
        <v>0.25974025974025972</v>
      </c>
      <c r="V8" s="51">
        <v>270</v>
      </c>
    </row>
    <row r="9" spans="1:22" ht="15" customHeight="1" x14ac:dyDescent="0.15">
      <c r="A9" s="59"/>
      <c r="B9" s="19" t="s">
        <v>21</v>
      </c>
      <c r="C9" s="20">
        <v>18</v>
      </c>
      <c r="D9" s="21">
        <v>27</v>
      </c>
      <c r="E9" s="22">
        <f t="shared" si="0"/>
        <v>45</v>
      </c>
      <c r="F9" s="20">
        <v>191</v>
      </c>
      <c r="G9" s="21">
        <v>219</v>
      </c>
      <c r="H9" s="22">
        <f t="shared" si="1"/>
        <v>410</v>
      </c>
      <c r="I9" s="20">
        <v>263</v>
      </c>
      <c r="J9" s="21">
        <v>334</v>
      </c>
      <c r="K9" s="22">
        <f t="shared" si="2"/>
        <v>597</v>
      </c>
      <c r="L9" s="20">
        <v>84</v>
      </c>
      <c r="M9" s="21">
        <v>127</v>
      </c>
      <c r="N9" s="22">
        <f t="shared" si="3"/>
        <v>211</v>
      </c>
      <c r="O9" s="20">
        <v>66</v>
      </c>
      <c r="P9" s="21">
        <v>104</v>
      </c>
      <c r="Q9" s="23">
        <f t="shared" si="4"/>
        <v>170</v>
      </c>
      <c r="R9" s="20">
        <v>293</v>
      </c>
      <c r="S9" s="21">
        <v>373</v>
      </c>
      <c r="T9" s="22">
        <f t="shared" si="5"/>
        <v>666</v>
      </c>
      <c r="U9" s="24">
        <f t="shared" si="6"/>
        <v>0.31681681681681684</v>
      </c>
      <c r="V9" s="51">
        <v>354</v>
      </c>
    </row>
    <row r="10" spans="1:22" ht="15" customHeight="1" x14ac:dyDescent="0.15">
      <c r="A10" s="59"/>
      <c r="B10" s="19" t="s">
        <v>22</v>
      </c>
      <c r="C10" s="20">
        <v>29</v>
      </c>
      <c r="D10" s="21">
        <v>31</v>
      </c>
      <c r="E10" s="22">
        <f t="shared" si="0"/>
        <v>60</v>
      </c>
      <c r="F10" s="20">
        <v>140</v>
      </c>
      <c r="G10" s="21">
        <v>150</v>
      </c>
      <c r="H10" s="22">
        <f t="shared" si="1"/>
        <v>290</v>
      </c>
      <c r="I10" s="20">
        <v>210</v>
      </c>
      <c r="J10" s="21">
        <v>245</v>
      </c>
      <c r="K10" s="22">
        <f t="shared" si="2"/>
        <v>455</v>
      </c>
      <c r="L10" s="20">
        <v>80</v>
      </c>
      <c r="M10" s="21">
        <v>106</v>
      </c>
      <c r="N10" s="22">
        <f t="shared" si="3"/>
        <v>186</v>
      </c>
      <c r="O10" s="20">
        <v>58</v>
      </c>
      <c r="P10" s="21">
        <v>88</v>
      </c>
      <c r="Q10" s="23">
        <f t="shared" si="4"/>
        <v>146</v>
      </c>
      <c r="R10" s="20">
        <v>249</v>
      </c>
      <c r="S10" s="21">
        <v>287</v>
      </c>
      <c r="T10" s="22">
        <f t="shared" si="5"/>
        <v>536</v>
      </c>
      <c r="U10" s="24">
        <f t="shared" si="6"/>
        <v>0.34701492537313433</v>
      </c>
      <c r="V10" s="51">
        <v>237</v>
      </c>
    </row>
    <row r="11" spans="1:22" ht="15" customHeight="1" x14ac:dyDescent="0.15">
      <c r="A11" s="59"/>
      <c r="B11" s="19" t="s">
        <v>23</v>
      </c>
      <c r="C11" s="20">
        <v>149</v>
      </c>
      <c r="D11" s="21">
        <v>116</v>
      </c>
      <c r="E11" s="22">
        <f t="shared" si="0"/>
        <v>265</v>
      </c>
      <c r="F11" s="20">
        <v>680</v>
      </c>
      <c r="G11" s="21">
        <v>640</v>
      </c>
      <c r="H11" s="22">
        <f t="shared" si="1"/>
        <v>1320</v>
      </c>
      <c r="I11" s="20">
        <v>885</v>
      </c>
      <c r="J11" s="21">
        <v>982</v>
      </c>
      <c r="K11" s="22">
        <f t="shared" si="2"/>
        <v>1867</v>
      </c>
      <c r="L11" s="20">
        <v>258</v>
      </c>
      <c r="M11" s="21">
        <v>382</v>
      </c>
      <c r="N11" s="22">
        <f t="shared" si="3"/>
        <v>640</v>
      </c>
      <c r="O11" s="20">
        <v>192</v>
      </c>
      <c r="P11" s="21">
        <v>302</v>
      </c>
      <c r="Q11" s="23">
        <f t="shared" si="4"/>
        <v>494</v>
      </c>
      <c r="R11" s="20">
        <v>1087</v>
      </c>
      <c r="S11" s="21">
        <v>1139</v>
      </c>
      <c r="T11" s="22">
        <f t="shared" si="5"/>
        <v>2226</v>
      </c>
      <c r="U11" s="24">
        <f t="shared" si="6"/>
        <v>0.28751123090745734</v>
      </c>
      <c r="V11" s="51">
        <v>1022</v>
      </c>
    </row>
    <row r="12" spans="1:22" ht="15" customHeight="1" x14ac:dyDescent="0.15">
      <c r="A12" s="59"/>
      <c r="B12" s="19" t="s">
        <v>24</v>
      </c>
      <c r="C12" s="20">
        <v>97</v>
      </c>
      <c r="D12" s="21">
        <v>96</v>
      </c>
      <c r="E12" s="22">
        <f t="shared" si="0"/>
        <v>193</v>
      </c>
      <c r="F12" s="20">
        <v>401</v>
      </c>
      <c r="G12" s="21">
        <v>410</v>
      </c>
      <c r="H12" s="22">
        <f t="shared" si="1"/>
        <v>811</v>
      </c>
      <c r="I12" s="20">
        <v>514</v>
      </c>
      <c r="J12" s="21">
        <v>581</v>
      </c>
      <c r="K12" s="22">
        <f t="shared" si="2"/>
        <v>1095</v>
      </c>
      <c r="L12" s="20">
        <v>146</v>
      </c>
      <c r="M12" s="21">
        <v>200</v>
      </c>
      <c r="N12" s="22">
        <f t="shared" si="3"/>
        <v>346</v>
      </c>
      <c r="O12" s="20">
        <v>104</v>
      </c>
      <c r="P12" s="21">
        <v>133</v>
      </c>
      <c r="Q12" s="23">
        <f t="shared" si="4"/>
        <v>237</v>
      </c>
      <c r="R12" s="20">
        <v>644</v>
      </c>
      <c r="S12" s="21">
        <v>706</v>
      </c>
      <c r="T12" s="22">
        <f t="shared" si="5"/>
        <v>1350</v>
      </c>
      <c r="U12" s="24">
        <f t="shared" si="6"/>
        <v>0.2562962962962963</v>
      </c>
      <c r="V12" s="51">
        <v>621</v>
      </c>
    </row>
    <row r="13" spans="1:22" ht="15" customHeight="1" x14ac:dyDescent="0.15">
      <c r="A13" s="59"/>
      <c r="B13" s="19" t="s">
        <v>25</v>
      </c>
      <c r="C13" s="20">
        <v>10</v>
      </c>
      <c r="D13" s="21">
        <v>7</v>
      </c>
      <c r="E13" s="22">
        <f t="shared" si="0"/>
        <v>17</v>
      </c>
      <c r="F13" s="20">
        <v>33</v>
      </c>
      <c r="G13" s="21">
        <v>38</v>
      </c>
      <c r="H13" s="22">
        <f t="shared" si="1"/>
        <v>71</v>
      </c>
      <c r="I13" s="20">
        <v>47</v>
      </c>
      <c r="J13" s="21">
        <v>55</v>
      </c>
      <c r="K13" s="22">
        <f t="shared" si="2"/>
        <v>102</v>
      </c>
      <c r="L13" s="20">
        <v>15</v>
      </c>
      <c r="M13" s="21">
        <v>23</v>
      </c>
      <c r="N13" s="22">
        <f t="shared" si="3"/>
        <v>38</v>
      </c>
      <c r="O13" s="20">
        <v>12</v>
      </c>
      <c r="P13" s="21">
        <v>21</v>
      </c>
      <c r="Q13" s="23">
        <f t="shared" si="4"/>
        <v>33</v>
      </c>
      <c r="R13" s="20">
        <v>58</v>
      </c>
      <c r="S13" s="21">
        <v>68</v>
      </c>
      <c r="T13" s="22">
        <f t="shared" si="5"/>
        <v>126</v>
      </c>
      <c r="U13" s="24">
        <f t="shared" si="6"/>
        <v>0.30158730158730157</v>
      </c>
      <c r="V13" s="51">
        <v>46</v>
      </c>
    </row>
    <row r="14" spans="1:22" ht="15" customHeight="1" x14ac:dyDescent="0.15">
      <c r="A14" s="59"/>
      <c r="B14" s="19" t="s">
        <v>26</v>
      </c>
      <c r="C14" s="20">
        <v>5</v>
      </c>
      <c r="D14" s="21">
        <v>5</v>
      </c>
      <c r="E14" s="22">
        <f t="shared" si="0"/>
        <v>10</v>
      </c>
      <c r="F14" s="20">
        <v>34</v>
      </c>
      <c r="G14" s="21">
        <v>34</v>
      </c>
      <c r="H14" s="22">
        <f t="shared" si="1"/>
        <v>68</v>
      </c>
      <c r="I14" s="20">
        <v>46</v>
      </c>
      <c r="J14" s="21">
        <v>47</v>
      </c>
      <c r="K14" s="22">
        <f t="shared" si="2"/>
        <v>93</v>
      </c>
      <c r="L14" s="20">
        <v>15</v>
      </c>
      <c r="M14" s="21">
        <v>14</v>
      </c>
      <c r="N14" s="22">
        <f t="shared" si="3"/>
        <v>29</v>
      </c>
      <c r="O14" s="20">
        <v>9</v>
      </c>
      <c r="P14" s="21">
        <v>12</v>
      </c>
      <c r="Q14" s="23">
        <f t="shared" si="4"/>
        <v>21</v>
      </c>
      <c r="R14" s="20">
        <v>54</v>
      </c>
      <c r="S14" s="21">
        <v>53</v>
      </c>
      <c r="T14" s="22">
        <f t="shared" si="5"/>
        <v>107</v>
      </c>
      <c r="U14" s="24">
        <f t="shared" si="6"/>
        <v>0.27102803738317754</v>
      </c>
      <c r="V14" s="51">
        <v>50</v>
      </c>
    </row>
    <row r="15" spans="1:22" ht="15" customHeight="1" x14ac:dyDescent="0.15">
      <c r="A15" s="59"/>
      <c r="B15" s="19" t="s">
        <v>27</v>
      </c>
      <c r="C15" s="20">
        <v>26</v>
      </c>
      <c r="D15" s="21">
        <v>20</v>
      </c>
      <c r="E15" s="22">
        <f t="shared" si="0"/>
        <v>46</v>
      </c>
      <c r="F15" s="20">
        <v>82</v>
      </c>
      <c r="G15" s="21">
        <v>77</v>
      </c>
      <c r="H15" s="22">
        <f t="shared" si="1"/>
        <v>159</v>
      </c>
      <c r="I15" s="20">
        <v>104</v>
      </c>
      <c r="J15" s="21">
        <v>120</v>
      </c>
      <c r="K15" s="22">
        <f t="shared" si="2"/>
        <v>224</v>
      </c>
      <c r="L15" s="20">
        <v>26</v>
      </c>
      <c r="M15" s="21">
        <v>45</v>
      </c>
      <c r="N15" s="22">
        <f t="shared" si="3"/>
        <v>71</v>
      </c>
      <c r="O15" s="20">
        <v>22</v>
      </c>
      <c r="P15" s="21">
        <v>38</v>
      </c>
      <c r="Q15" s="23">
        <f t="shared" si="4"/>
        <v>60</v>
      </c>
      <c r="R15" s="20">
        <v>134</v>
      </c>
      <c r="S15" s="21">
        <v>142</v>
      </c>
      <c r="T15" s="22">
        <f t="shared" si="5"/>
        <v>276</v>
      </c>
      <c r="U15" s="24">
        <f t="shared" si="6"/>
        <v>0.25724637681159418</v>
      </c>
      <c r="V15" s="51">
        <v>136</v>
      </c>
    </row>
    <row r="16" spans="1:22" ht="15" customHeight="1" x14ac:dyDescent="0.15">
      <c r="A16" s="59"/>
      <c r="B16" s="19" t="s">
        <v>28</v>
      </c>
      <c r="C16" s="20">
        <v>21</v>
      </c>
      <c r="D16" s="21">
        <v>14</v>
      </c>
      <c r="E16" s="22">
        <f t="shared" si="0"/>
        <v>35</v>
      </c>
      <c r="F16" s="20">
        <v>85</v>
      </c>
      <c r="G16" s="21">
        <v>87</v>
      </c>
      <c r="H16" s="22">
        <f t="shared" si="1"/>
        <v>172</v>
      </c>
      <c r="I16" s="20">
        <v>117</v>
      </c>
      <c r="J16" s="21">
        <v>164</v>
      </c>
      <c r="K16" s="22">
        <f t="shared" si="2"/>
        <v>281</v>
      </c>
      <c r="L16" s="20">
        <v>36</v>
      </c>
      <c r="M16" s="21">
        <v>85</v>
      </c>
      <c r="N16" s="22">
        <f t="shared" si="3"/>
        <v>121</v>
      </c>
      <c r="O16" s="20">
        <v>27</v>
      </c>
      <c r="P16" s="21">
        <v>63</v>
      </c>
      <c r="Q16" s="23">
        <f t="shared" si="4"/>
        <v>90</v>
      </c>
      <c r="R16" s="20">
        <v>142</v>
      </c>
      <c r="S16" s="21">
        <v>186</v>
      </c>
      <c r="T16" s="22">
        <f t="shared" si="5"/>
        <v>328</v>
      </c>
      <c r="U16" s="24">
        <f t="shared" si="6"/>
        <v>0.36890243902439024</v>
      </c>
      <c r="V16" s="51">
        <v>148</v>
      </c>
    </row>
    <row r="17" spans="1:22" ht="15" customHeight="1" x14ac:dyDescent="0.15">
      <c r="A17" s="59"/>
      <c r="B17" s="19" t="s">
        <v>29</v>
      </c>
      <c r="C17" s="20">
        <v>21</v>
      </c>
      <c r="D17" s="21">
        <v>27</v>
      </c>
      <c r="E17" s="22">
        <f t="shared" si="0"/>
        <v>48</v>
      </c>
      <c r="F17" s="20">
        <v>132</v>
      </c>
      <c r="G17" s="21">
        <v>136</v>
      </c>
      <c r="H17" s="22">
        <f t="shared" si="1"/>
        <v>268</v>
      </c>
      <c r="I17" s="20">
        <v>175</v>
      </c>
      <c r="J17" s="21">
        <v>222</v>
      </c>
      <c r="K17" s="22">
        <f t="shared" si="2"/>
        <v>397</v>
      </c>
      <c r="L17" s="20">
        <v>51</v>
      </c>
      <c r="M17" s="21">
        <v>97</v>
      </c>
      <c r="N17" s="22">
        <f t="shared" si="3"/>
        <v>148</v>
      </c>
      <c r="O17" s="20">
        <v>31</v>
      </c>
      <c r="P17" s="21">
        <v>73</v>
      </c>
      <c r="Q17" s="23">
        <f t="shared" si="4"/>
        <v>104</v>
      </c>
      <c r="R17" s="20">
        <v>204</v>
      </c>
      <c r="S17" s="21">
        <v>260</v>
      </c>
      <c r="T17" s="22">
        <f t="shared" si="5"/>
        <v>464</v>
      </c>
      <c r="U17" s="24">
        <f t="shared" si="6"/>
        <v>0.31896551724137934</v>
      </c>
      <c r="V17" s="51">
        <v>223</v>
      </c>
    </row>
    <row r="18" spans="1:22" ht="15" customHeight="1" x14ac:dyDescent="0.15">
      <c r="A18" s="59"/>
      <c r="B18" s="19" t="s">
        <v>30</v>
      </c>
      <c r="C18" s="20">
        <v>124</v>
      </c>
      <c r="D18" s="21">
        <v>117</v>
      </c>
      <c r="E18" s="22">
        <f t="shared" si="0"/>
        <v>241</v>
      </c>
      <c r="F18" s="20">
        <v>432</v>
      </c>
      <c r="G18" s="21">
        <v>518</v>
      </c>
      <c r="H18" s="22">
        <f t="shared" si="1"/>
        <v>950</v>
      </c>
      <c r="I18" s="20">
        <v>566</v>
      </c>
      <c r="J18" s="21">
        <v>811</v>
      </c>
      <c r="K18" s="22">
        <f t="shared" si="2"/>
        <v>1377</v>
      </c>
      <c r="L18" s="20">
        <v>178</v>
      </c>
      <c r="M18" s="21">
        <v>328</v>
      </c>
      <c r="N18" s="22">
        <f t="shared" si="3"/>
        <v>506</v>
      </c>
      <c r="O18" s="20">
        <v>132</v>
      </c>
      <c r="P18" s="21">
        <v>256</v>
      </c>
      <c r="Q18" s="23">
        <f t="shared" si="4"/>
        <v>388</v>
      </c>
      <c r="R18" s="20">
        <v>734</v>
      </c>
      <c r="S18" s="21">
        <v>963</v>
      </c>
      <c r="T18" s="22">
        <f t="shared" si="5"/>
        <v>1697</v>
      </c>
      <c r="U18" s="24">
        <f t="shared" si="6"/>
        <v>0.29817324690630526</v>
      </c>
      <c r="V18" s="51">
        <v>857</v>
      </c>
    </row>
    <row r="19" spans="1:22" ht="15" customHeight="1" x14ac:dyDescent="0.15">
      <c r="A19" s="59"/>
      <c r="B19" s="19" t="s">
        <v>31</v>
      </c>
      <c r="C19" s="20">
        <v>3</v>
      </c>
      <c r="D19" s="21">
        <v>0</v>
      </c>
      <c r="E19" s="22">
        <f t="shared" si="0"/>
        <v>3</v>
      </c>
      <c r="F19" s="20">
        <v>4</v>
      </c>
      <c r="G19" s="21">
        <v>6</v>
      </c>
      <c r="H19" s="22">
        <f t="shared" si="1"/>
        <v>10</v>
      </c>
      <c r="I19" s="20">
        <v>5</v>
      </c>
      <c r="J19" s="21">
        <v>7</v>
      </c>
      <c r="K19" s="22">
        <f t="shared" si="2"/>
        <v>12</v>
      </c>
      <c r="L19" s="20">
        <v>2</v>
      </c>
      <c r="M19" s="21">
        <v>1</v>
      </c>
      <c r="N19" s="22">
        <f t="shared" si="3"/>
        <v>3</v>
      </c>
      <c r="O19" s="20">
        <v>2</v>
      </c>
      <c r="P19" s="21">
        <v>1</v>
      </c>
      <c r="Q19" s="23">
        <f t="shared" si="4"/>
        <v>3</v>
      </c>
      <c r="R19" s="20">
        <v>9</v>
      </c>
      <c r="S19" s="21">
        <v>7</v>
      </c>
      <c r="T19" s="22">
        <f t="shared" si="5"/>
        <v>16</v>
      </c>
      <c r="U19" s="24">
        <f t="shared" si="6"/>
        <v>0.1875</v>
      </c>
      <c r="V19" s="51">
        <v>8</v>
      </c>
    </row>
    <row r="20" spans="1:22" ht="15" customHeight="1" x14ac:dyDescent="0.15">
      <c r="A20" s="59"/>
      <c r="B20" s="19" t="s">
        <v>32</v>
      </c>
      <c r="C20" s="20">
        <v>75</v>
      </c>
      <c r="D20" s="21">
        <v>86</v>
      </c>
      <c r="E20" s="22">
        <f t="shared" si="0"/>
        <v>161</v>
      </c>
      <c r="F20" s="20">
        <v>396</v>
      </c>
      <c r="G20" s="21">
        <v>427</v>
      </c>
      <c r="H20" s="22">
        <f t="shared" si="1"/>
        <v>823</v>
      </c>
      <c r="I20" s="20">
        <v>525</v>
      </c>
      <c r="J20" s="21">
        <v>581</v>
      </c>
      <c r="K20" s="22">
        <f t="shared" si="2"/>
        <v>1106</v>
      </c>
      <c r="L20" s="20">
        <v>154</v>
      </c>
      <c r="M20" s="21">
        <v>185</v>
      </c>
      <c r="N20" s="22">
        <f t="shared" si="3"/>
        <v>339</v>
      </c>
      <c r="O20" s="20">
        <v>111</v>
      </c>
      <c r="P20" s="21">
        <v>132</v>
      </c>
      <c r="Q20" s="23">
        <f t="shared" si="4"/>
        <v>243</v>
      </c>
      <c r="R20" s="20">
        <v>625</v>
      </c>
      <c r="S20" s="21">
        <v>698</v>
      </c>
      <c r="T20" s="22">
        <f t="shared" si="5"/>
        <v>1323</v>
      </c>
      <c r="U20" s="24">
        <f t="shared" si="6"/>
        <v>0.25623582766439912</v>
      </c>
      <c r="V20" s="51">
        <v>631</v>
      </c>
    </row>
    <row r="21" spans="1:22" ht="15" customHeight="1" x14ac:dyDescent="0.15">
      <c r="A21" s="59"/>
      <c r="B21" s="19" t="s">
        <v>33</v>
      </c>
      <c r="C21" s="20">
        <v>19</v>
      </c>
      <c r="D21" s="21">
        <v>27</v>
      </c>
      <c r="E21" s="22">
        <f t="shared" si="0"/>
        <v>46</v>
      </c>
      <c r="F21" s="20">
        <v>107</v>
      </c>
      <c r="G21" s="21">
        <v>93</v>
      </c>
      <c r="H21" s="22">
        <f t="shared" si="1"/>
        <v>200</v>
      </c>
      <c r="I21" s="20">
        <v>141</v>
      </c>
      <c r="J21" s="21">
        <v>159</v>
      </c>
      <c r="K21" s="22">
        <f t="shared" si="2"/>
        <v>300</v>
      </c>
      <c r="L21" s="20">
        <v>45</v>
      </c>
      <c r="M21" s="21">
        <v>70</v>
      </c>
      <c r="N21" s="22">
        <f t="shared" si="3"/>
        <v>115</v>
      </c>
      <c r="O21" s="20">
        <v>34</v>
      </c>
      <c r="P21" s="21">
        <v>57</v>
      </c>
      <c r="Q21" s="23">
        <f t="shared" si="4"/>
        <v>91</v>
      </c>
      <c r="R21" s="20">
        <v>171</v>
      </c>
      <c r="S21" s="21">
        <v>190</v>
      </c>
      <c r="T21" s="22">
        <f t="shared" si="5"/>
        <v>361</v>
      </c>
      <c r="U21" s="24">
        <f t="shared" si="6"/>
        <v>0.31855955678670361</v>
      </c>
      <c r="V21" s="51">
        <v>160</v>
      </c>
    </row>
    <row r="22" spans="1:22" ht="15" customHeight="1" x14ac:dyDescent="0.15">
      <c r="A22" s="59"/>
      <c r="B22" s="19" t="s">
        <v>34</v>
      </c>
      <c r="C22" s="20">
        <v>13</v>
      </c>
      <c r="D22" s="21">
        <v>7</v>
      </c>
      <c r="E22" s="22">
        <f t="shared" si="0"/>
        <v>20</v>
      </c>
      <c r="F22" s="20">
        <v>45</v>
      </c>
      <c r="G22" s="21">
        <v>40</v>
      </c>
      <c r="H22" s="22">
        <f t="shared" si="1"/>
        <v>85</v>
      </c>
      <c r="I22" s="20">
        <v>61</v>
      </c>
      <c r="J22" s="21">
        <v>72</v>
      </c>
      <c r="K22" s="22">
        <f t="shared" si="2"/>
        <v>133</v>
      </c>
      <c r="L22" s="20">
        <v>20</v>
      </c>
      <c r="M22" s="21">
        <v>34</v>
      </c>
      <c r="N22" s="22">
        <f t="shared" si="3"/>
        <v>54</v>
      </c>
      <c r="O22" s="20">
        <v>16</v>
      </c>
      <c r="P22" s="21">
        <v>30</v>
      </c>
      <c r="Q22" s="23">
        <f t="shared" si="4"/>
        <v>46</v>
      </c>
      <c r="R22" s="20">
        <v>78</v>
      </c>
      <c r="S22" s="21">
        <v>81</v>
      </c>
      <c r="T22" s="22">
        <f t="shared" si="5"/>
        <v>159</v>
      </c>
      <c r="U22" s="24">
        <f t="shared" si="6"/>
        <v>0.33962264150943394</v>
      </c>
      <c r="V22" s="51">
        <v>69</v>
      </c>
    </row>
    <row r="23" spans="1:22" ht="15" customHeight="1" x14ac:dyDescent="0.15">
      <c r="A23" s="59"/>
      <c r="B23" s="19" t="s">
        <v>35</v>
      </c>
      <c r="C23" s="20">
        <v>2</v>
      </c>
      <c r="D23" s="21">
        <v>3</v>
      </c>
      <c r="E23" s="22">
        <f t="shared" si="0"/>
        <v>5</v>
      </c>
      <c r="F23" s="20">
        <v>32</v>
      </c>
      <c r="G23" s="21">
        <v>26</v>
      </c>
      <c r="H23" s="22">
        <f t="shared" si="1"/>
        <v>58</v>
      </c>
      <c r="I23" s="20">
        <v>50</v>
      </c>
      <c r="J23" s="21">
        <v>55</v>
      </c>
      <c r="K23" s="22">
        <f t="shared" si="2"/>
        <v>105</v>
      </c>
      <c r="L23" s="20">
        <v>18</v>
      </c>
      <c r="M23" s="21">
        <v>30</v>
      </c>
      <c r="N23" s="22">
        <f t="shared" si="3"/>
        <v>48</v>
      </c>
      <c r="O23" s="20">
        <v>15</v>
      </c>
      <c r="P23" s="21">
        <v>26</v>
      </c>
      <c r="Q23" s="23">
        <f t="shared" si="4"/>
        <v>41</v>
      </c>
      <c r="R23" s="20">
        <v>52</v>
      </c>
      <c r="S23" s="21">
        <v>59</v>
      </c>
      <c r="T23" s="22">
        <f t="shared" si="5"/>
        <v>111</v>
      </c>
      <c r="U23" s="24">
        <f t="shared" si="6"/>
        <v>0.43243243243243246</v>
      </c>
      <c r="V23" s="51">
        <v>52</v>
      </c>
    </row>
    <row r="24" spans="1:22" ht="15" customHeight="1" x14ac:dyDescent="0.15">
      <c r="A24" s="59"/>
      <c r="B24" s="19" t="s">
        <v>36</v>
      </c>
      <c r="C24" s="20">
        <v>3</v>
      </c>
      <c r="D24" s="21">
        <v>5</v>
      </c>
      <c r="E24" s="22">
        <f t="shared" si="0"/>
        <v>8</v>
      </c>
      <c r="F24" s="20">
        <v>24</v>
      </c>
      <c r="G24" s="21">
        <v>24</v>
      </c>
      <c r="H24" s="22">
        <f t="shared" si="1"/>
        <v>48</v>
      </c>
      <c r="I24" s="20">
        <v>40</v>
      </c>
      <c r="J24" s="21">
        <v>48</v>
      </c>
      <c r="K24" s="22">
        <f t="shared" si="2"/>
        <v>88</v>
      </c>
      <c r="L24" s="20">
        <v>16</v>
      </c>
      <c r="M24" s="21">
        <v>25</v>
      </c>
      <c r="N24" s="22">
        <f t="shared" si="3"/>
        <v>41</v>
      </c>
      <c r="O24" s="20">
        <v>14</v>
      </c>
      <c r="P24" s="21">
        <v>23</v>
      </c>
      <c r="Q24" s="23">
        <f t="shared" si="4"/>
        <v>37</v>
      </c>
      <c r="R24" s="20">
        <v>43</v>
      </c>
      <c r="S24" s="21">
        <v>54</v>
      </c>
      <c r="T24" s="22">
        <f t="shared" si="5"/>
        <v>97</v>
      </c>
      <c r="U24" s="24">
        <f t="shared" si="6"/>
        <v>0.42268041237113402</v>
      </c>
      <c r="V24" s="51">
        <v>38</v>
      </c>
    </row>
    <row r="25" spans="1:22" ht="15" customHeight="1" x14ac:dyDescent="0.15">
      <c r="A25" s="59"/>
      <c r="B25" s="19" t="s">
        <v>37</v>
      </c>
      <c r="C25" s="20">
        <v>14</v>
      </c>
      <c r="D25" s="21">
        <v>15</v>
      </c>
      <c r="E25" s="22">
        <f t="shared" si="0"/>
        <v>29</v>
      </c>
      <c r="F25" s="20">
        <v>86</v>
      </c>
      <c r="G25" s="21">
        <v>93</v>
      </c>
      <c r="H25" s="22">
        <f t="shared" si="1"/>
        <v>179</v>
      </c>
      <c r="I25" s="20">
        <v>118</v>
      </c>
      <c r="J25" s="21">
        <v>137</v>
      </c>
      <c r="K25" s="22">
        <f t="shared" si="2"/>
        <v>255</v>
      </c>
      <c r="L25" s="20">
        <v>38</v>
      </c>
      <c r="M25" s="21">
        <v>50</v>
      </c>
      <c r="N25" s="22">
        <f t="shared" si="3"/>
        <v>88</v>
      </c>
      <c r="O25" s="20">
        <v>35</v>
      </c>
      <c r="P25" s="21">
        <v>42</v>
      </c>
      <c r="Q25" s="23">
        <f t="shared" si="4"/>
        <v>77</v>
      </c>
      <c r="R25" s="20">
        <v>138</v>
      </c>
      <c r="S25" s="21">
        <v>158</v>
      </c>
      <c r="T25" s="22">
        <f t="shared" si="5"/>
        <v>296</v>
      </c>
      <c r="U25" s="24">
        <f t="shared" si="6"/>
        <v>0.29729729729729731</v>
      </c>
      <c r="V25" s="51">
        <v>112</v>
      </c>
    </row>
    <row r="26" spans="1:22" ht="15" customHeight="1" x14ac:dyDescent="0.15">
      <c r="A26" s="59"/>
      <c r="B26" s="19" t="s">
        <v>38</v>
      </c>
      <c r="C26" s="20">
        <v>16</v>
      </c>
      <c r="D26" s="21">
        <v>20</v>
      </c>
      <c r="E26" s="22">
        <f t="shared" si="0"/>
        <v>36</v>
      </c>
      <c r="F26" s="20">
        <v>86</v>
      </c>
      <c r="G26" s="21">
        <v>78</v>
      </c>
      <c r="H26" s="22">
        <f t="shared" si="1"/>
        <v>164</v>
      </c>
      <c r="I26" s="20">
        <v>121</v>
      </c>
      <c r="J26" s="21">
        <v>150</v>
      </c>
      <c r="K26" s="22">
        <f t="shared" si="2"/>
        <v>271</v>
      </c>
      <c r="L26" s="20">
        <v>44</v>
      </c>
      <c r="M26" s="21">
        <v>76</v>
      </c>
      <c r="N26" s="22">
        <f t="shared" si="3"/>
        <v>120</v>
      </c>
      <c r="O26" s="20">
        <v>36</v>
      </c>
      <c r="P26" s="21">
        <v>63</v>
      </c>
      <c r="Q26" s="23">
        <f t="shared" si="4"/>
        <v>99</v>
      </c>
      <c r="R26" s="20">
        <v>146</v>
      </c>
      <c r="S26" s="21">
        <v>174</v>
      </c>
      <c r="T26" s="22">
        <f t="shared" si="5"/>
        <v>320</v>
      </c>
      <c r="U26" s="24">
        <f t="shared" si="6"/>
        <v>0.375</v>
      </c>
      <c r="V26" s="51">
        <v>119</v>
      </c>
    </row>
    <row r="27" spans="1:22" ht="15" customHeight="1" x14ac:dyDescent="0.15">
      <c r="A27" s="59"/>
      <c r="B27" s="19" t="s">
        <v>39</v>
      </c>
      <c r="C27" s="20">
        <v>0</v>
      </c>
      <c r="D27" s="21">
        <v>0</v>
      </c>
      <c r="E27" s="22">
        <f t="shared" si="0"/>
        <v>0</v>
      </c>
      <c r="F27" s="20">
        <v>1</v>
      </c>
      <c r="G27" s="21">
        <v>1</v>
      </c>
      <c r="H27" s="22">
        <f t="shared" si="1"/>
        <v>2</v>
      </c>
      <c r="I27" s="20">
        <v>3</v>
      </c>
      <c r="J27" s="21">
        <v>4</v>
      </c>
      <c r="K27" s="22">
        <f t="shared" si="2"/>
        <v>7</v>
      </c>
      <c r="L27" s="20">
        <v>2</v>
      </c>
      <c r="M27" s="21">
        <v>3</v>
      </c>
      <c r="N27" s="22">
        <f t="shared" si="3"/>
        <v>5</v>
      </c>
      <c r="O27" s="20">
        <v>2</v>
      </c>
      <c r="P27" s="21">
        <v>3</v>
      </c>
      <c r="Q27" s="23">
        <f t="shared" si="4"/>
        <v>5</v>
      </c>
      <c r="R27" s="20">
        <v>3</v>
      </c>
      <c r="S27" s="21">
        <v>4</v>
      </c>
      <c r="T27" s="22">
        <f t="shared" si="5"/>
        <v>7</v>
      </c>
      <c r="U27" s="24">
        <f t="shared" si="6"/>
        <v>0.7142857142857143</v>
      </c>
      <c r="V27" s="51">
        <v>4</v>
      </c>
    </row>
    <row r="28" spans="1:22" ht="15" customHeight="1" thickBot="1" x14ac:dyDescent="0.2">
      <c r="A28" s="59"/>
      <c r="B28" s="25" t="s">
        <v>40</v>
      </c>
      <c r="C28" s="26">
        <v>2</v>
      </c>
      <c r="D28" s="27">
        <v>2</v>
      </c>
      <c r="E28" s="28">
        <f t="shared" si="0"/>
        <v>4</v>
      </c>
      <c r="F28" s="26">
        <v>8</v>
      </c>
      <c r="G28" s="27">
        <v>7</v>
      </c>
      <c r="H28" s="28">
        <f t="shared" si="1"/>
        <v>15</v>
      </c>
      <c r="I28" s="26">
        <v>11</v>
      </c>
      <c r="J28" s="27">
        <v>9</v>
      </c>
      <c r="K28" s="28">
        <f t="shared" si="2"/>
        <v>20</v>
      </c>
      <c r="L28" s="26">
        <v>3</v>
      </c>
      <c r="M28" s="27">
        <v>2</v>
      </c>
      <c r="N28" s="28">
        <f t="shared" si="3"/>
        <v>5</v>
      </c>
      <c r="O28" s="26">
        <v>3</v>
      </c>
      <c r="P28" s="27">
        <v>2</v>
      </c>
      <c r="Q28" s="29">
        <f t="shared" si="4"/>
        <v>5</v>
      </c>
      <c r="R28" s="26">
        <v>13</v>
      </c>
      <c r="S28" s="27">
        <v>11</v>
      </c>
      <c r="T28" s="28">
        <f t="shared" si="5"/>
        <v>24</v>
      </c>
      <c r="U28" s="30">
        <f t="shared" si="6"/>
        <v>0.20833333333333334</v>
      </c>
      <c r="V28" s="51">
        <v>10</v>
      </c>
    </row>
    <row r="29" spans="1:22" ht="15" customHeight="1" thickTop="1" x14ac:dyDescent="0.15">
      <c r="A29" s="60"/>
      <c r="B29" s="31" t="s">
        <v>41</v>
      </c>
      <c r="C29" s="32">
        <f>SUM(C5:C28)</f>
        <v>788</v>
      </c>
      <c r="D29" s="33">
        <f t="shared" ref="D29:V29" si="7">SUM(D5:D28)</f>
        <v>761</v>
      </c>
      <c r="E29" s="34">
        <f t="shared" si="7"/>
        <v>1549</v>
      </c>
      <c r="F29" s="32">
        <f t="shared" si="7"/>
        <v>3823</v>
      </c>
      <c r="G29" s="33">
        <f t="shared" si="7"/>
        <v>3934</v>
      </c>
      <c r="H29" s="34">
        <f t="shared" si="7"/>
        <v>7757</v>
      </c>
      <c r="I29" s="32">
        <f t="shared" si="7"/>
        <v>5201</v>
      </c>
      <c r="J29" s="33">
        <f t="shared" si="7"/>
        <v>6129</v>
      </c>
      <c r="K29" s="34">
        <f t="shared" si="7"/>
        <v>11330</v>
      </c>
      <c r="L29" s="32">
        <f t="shared" si="7"/>
        <v>1647</v>
      </c>
      <c r="M29" s="35">
        <f t="shared" si="7"/>
        <v>2440</v>
      </c>
      <c r="N29" s="36">
        <f t="shared" si="7"/>
        <v>4087</v>
      </c>
      <c r="O29" s="37">
        <f t="shared" si="7"/>
        <v>1214</v>
      </c>
      <c r="P29" s="33">
        <f t="shared" si="7"/>
        <v>1899</v>
      </c>
      <c r="Q29" s="34">
        <f t="shared" si="7"/>
        <v>3113</v>
      </c>
      <c r="R29" s="32">
        <f t="shared" si="7"/>
        <v>6258</v>
      </c>
      <c r="S29" s="33">
        <f t="shared" si="7"/>
        <v>7136</v>
      </c>
      <c r="T29" s="34">
        <f t="shared" si="7"/>
        <v>13394</v>
      </c>
      <c r="U29" s="38">
        <f t="shared" si="6"/>
        <v>0.30513662834104821</v>
      </c>
      <c r="V29" s="52">
        <f t="shared" si="7"/>
        <v>6220</v>
      </c>
    </row>
    <row r="30" spans="1:22" ht="15" customHeight="1" x14ac:dyDescent="0.15">
      <c r="A30" s="59" t="s">
        <v>42</v>
      </c>
      <c r="B30" s="11" t="s">
        <v>43</v>
      </c>
      <c r="C30" s="12">
        <v>10</v>
      </c>
      <c r="D30" s="13">
        <v>9</v>
      </c>
      <c r="E30" s="14">
        <f>SUM(C30:D30)</f>
        <v>19</v>
      </c>
      <c r="F30" s="12">
        <v>69</v>
      </c>
      <c r="G30" s="13">
        <v>49</v>
      </c>
      <c r="H30" s="14">
        <f>SUM(F30:G30)</f>
        <v>118</v>
      </c>
      <c r="I30" s="12">
        <v>90</v>
      </c>
      <c r="J30" s="13">
        <v>92</v>
      </c>
      <c r="K30" s="14">
        <f>SUM(I30:J30)</f>
        <v>182</v>
      </c>
      <c r="L30" s="12">
        <v>29</v>
      </c>
      <c r="M30" s="13">
        <v>47</v>
      </c>
      <c r="N30" s="14">
        <f>SUM(L30:M30)</f>
        <v>76</v>
      </c>
      <c r="O30" s="12">
        <v>21</v>
      </c>
      <c r="P30" s="13">
        <v>37</v>
      </c>
      <c r="Q30" s="14">
        <f>SUM(O30:P30)</f>
        <v>58</v>
      </c>
      <c r="R30" s="39">
        <v>108</v>
      </c>
      <c r="S30" s="40">
        <v>105</v>
      </c>
      <c r="T30" s="40">
        <f>SUM(R30:S30)</f>
        <v>213</v>
      </c>
      <c r="U30" s="18">
        <f t="shared" si="6"/>
        <v>0.35680751173708919</v>
      </c>
      <c r="V30" s="51">
        <v>83</v>
      </c>
    </row>
    <row r="31" spans="1:22" ht="15" customHeight="1" x14ac:dyDescent="0.15">
      <c r="A31" s="59"/>
      <c r="B31" s="19" t="s">
        <v>44</v>
      </c>
      <c r="C31" s="20">
        <v>6</v>
      </c>
      <c r="D31" s="21">
        <v>4</v>
      </c>
      <c r="E31" s="22">
        <f t="shared" ref="E31:E43" si="8">SUM(C31:D31)</f>
        <v>10</v>
      </c>
      <c r="F31" s="20">
        <v>25</v>
      </c>
      <c r="G31" s="21">
        <v>25</v>
      </c>
      <c r="H31" s="22">
        <f t="shared" ref="H31:H43" si="9">SUM(F31:G31)</f>
        <v>50</v>
      </c>
      <c r="I31" s="20">
        <v>29</v>
      </c>
      <c r="J31" s="21">
        <v>41</v>
      </c>
      <c r="K31" s="22">
        <f t="shared" ref="K31:K43" si="10">SUM(I31:J31)</f>
        <v>70</v>
      </c>
      <c r="L31" s="20">
        <v>7</v>
      </c>
      <c r="M31" s="21">
        <v>16</v>
      </c>
      <c r="N31" s="22">
        <f t="shared" ref="N31:N43" si="11">SUM(L31:M31)</f>
        <v>23</v>
      </c>
      <c r="O31" s="20">
        <v>5</v>
      </c>
      <c r="P31" s="21">
        <v>13</v>
      </c>
      <c r="Q31" s="22">
        <f t="shared" ref="Q31:Q43" si="12">SUM(O31:P31)</f>
        <v>18</v>
      </c>
      <c r="R31" s="41">
        <v>38</v>
      </c>
      <c r="S31" s="23">
        <v>45</v>
      </c>
      <c r="T31" s="23">
        <f t="shared" ref="T31:T43" si="13">SUM(R31:S31)</f>
        <v>83</v>
      </c>
      <c r="U31" s="24">
        <f t="shared" si="6"/>
        <v>0.27710843373493976</v>
      </c>
      <c r="V31" s="51">
        <v>36</v>
      </c>
    </row>
    <row r="32" spans="1:22" ht="15" customHeight="1" x14ac:dyDescent="0.15">
      <c r="A32" s="59"/>
      <c r="B32" s="19" t="s">
        <v>45</v>
      </c>
      <c r="C32" s="20">
        <v>26</v>
      </c>
      <c r="D32" s="21">
        <v>17</v>
      </c>
      <c r="E32" s="22">
        <f t="shared" si="8"/>
        <v>43</v>
      </c>
      <c r="F32" s="20">
        <v>89</v>
      </c>
      <c r="G32" s="21">
        <v>80</v>
      </c>
      <c r="H32" s="22">
        <f t="shared" si="9"/>
        <v>169</v>
      </c>
      <c r="I32" s="20">
        <v>112</v>
      </c>
      <c r="J32" s="21">
        <v>130</v>
      </c>
      <c r="K32" s="22">
        <f t="shared" si="10"/>
        <v>242</v>
      </c>
      <c r="L32" s="20">
        <v>29</v>
      </c>
      <c r="M32" s="21">
        <v>51</v>
      </c>
      <c r="N32" s="22">
        <f t="shared" si="11"/>
        <v>80</v>
      </c>
      <c r="O32" s="20">
        <v>23</v>
      </c>
      <c r="P32" s="21">
        <v>45</v>
      </c>
      <c r="Q32" s="22">
        <f t="shared" si="12"/>
        <v>68</v>
      </c>
      <c r="R32" s="41">
        <v>144</v>
      </c>
      <c r="S32" s="23">
        <v>148</v>
      </c>
      <c r="T32" s="23">
        <f t="shared" si="13"/>
        <v>292</v>
      </c>
      <c r="U32" s="24">
        <f t="shared" si="6"/>
        <v>0.27397260273972601</v>
      </c>
      <c r="V32" s="51">
        <v>112</v>
      </c>
    </row>
    <row r="33" spans="1:22" ht="15" customHeight="1" x14ac:dyDescent="0.15">
      <c r="A33" s="59"/>
      <c r="B33" s="19" t="s">
        <v>46</v>
      </c>
      <c r="C33" s="20">
        <v>47</v>
      </c>
      <c r="D33" s="21">
        <v>32</v>
      </c>
      <c r="E33" s="22">
        <f t="shared" si="8"/>
        <v>79</v>
      </c>
      <c r="F33" s="20">
        <v>253</v>
      </c>
      <c r="G33" s="21">
        <v>269</v>
      </c>
      <c r="H33" s="22">
        <f t="shared" si="9"/>
        <v>522</v>
      </c>
      <c r="I33" s="20">
        <v>332</v>
      </c>
      <c r="J33" s="21">
        <v>408</v>
      </c>
      <c r="K33" s="22">
        <f t="shared" si="10"/>
        <v>740</v>
      </c>
      <c r="L33" s="20">
        <v>96</v>
      </c>
      <c r="M33" s="21">
        <v>157</v>
      </c>
      <c r="N33" s="22">
        <f t="shared" si="11"/>
        <v>253</v>
      </c>
      <c r="O33" s="20">
        <v>69</v>
      </c>
      <c r="P33" s="21">
        <v>128</v>
      </c>
      <c r="Q33" s="22">
        <f t="shared" si="12"/>
        <v>197</v>
      </c>
      <c r="R33" s="41">
        <v>396</v>
      </c>
      <c r="S33" s="23">
        <v>458</v>
      </c>
      <c r="T33" s="23">
        <f t="shared" si="13"/>
        <v>854</v>
      </c>
      <c r="U33" s="24">
        <f t="shared" si="6"/>
        <v>0.29625292740046838</v>
      </c>
      <c r="V33" s="51">
        <v>372</v>
      </c>
    </row>
    <row r="34" spans="1:22" ht="15" customHeight="1" x14ac:dyDescent="0.15">
      <c r="A34" s="59"/>
      <c r="B34" s="19" t="s">
        <v>47</v>
      </c>
      <c r="C34" s="20">
        <v>0</v>
      </c>
      <c r="D34" s="21">
        <v>0</v>
      </c>
      <c r="E34" s="22">
        <f t="shared" si="8"/>
        <v>0</v>
      </c>
      <c r="F34" s="20">
        <v>1</v>
      </c>
      <c r="G34" s="21">
        <v>1</v>
      </c>
      <c r="H34" s="22">
        <f t="shared" si="9"/>
        <v>2</v>
      </c>
      <c r="I34" s="20">
        <v>2</v>
      </c>
      <c r="J34" s="21">
        <v>3</v>
      </c>
      <c r="K34" s="22">
        <f t="shared" si="10"/>
        <v>5</v>
      </c>
      <c r="L34" s="20">
        <v>1</v>
      </c>
      <c r="M34" s="21">
        <v>2</v>
      </c>
      <c r="N34" s="22">
        <f t="shared" si="11"/>
        <v>3</v>
      </c>
      <c r="O34" s="20">
        <v>0</v>
      </c>
      <c r="P34" s="21">
        <v>1</v>
      </c>
      <c r="Q34" s="22">
        <f t="shared" si="12"/>
        <v>1</v>
      </c>
      <c r="R34" s="41">
        <v>2</v>
      </c>
      <c r="S34" s="23">
        <v>3</v>
      </c>
      <c r="T34" s="23">
        <f t="shared" si="13"/>
        <v>5</v>
      </c>
      <c r="U34" s="24">
        <f t="shared" si="6"/>
        <v>0.6</v>
      </c>
      <c r="V34" s="51">
        <v>2</v>
      </c>
    </row>
    <row r="35" spans="1:22" ht="15" customHeight="1" x14ac:dyDescent="0.15">
      <c r="A35" s="59"/>
      <c r="B35" s="19" t="s">
        <v>48</v>
      </c>
      <c r="C35" s="20">
        <v>67</v>
      </c>
      <c r="D35" s="21">
        <v>73</v>
      </c>
      <c r="E35" s="22">
        <f t="shared" si="8"/>
        <v>140</v>
      </c>
      <c r="F35" s="20">
        <v>158</v>
      </c>
      <c r="G35" s="21">
        <v>221</v>
      </c>
      <c r="H35" s="22">
        <f t="shared" si="9"/>
        <v>379</v>
      </c>
      <c r="I35" s="20">
        <v>186</v>
      </c>
      <c r="J35" s="21">
        <v>245</v>
      </c>
      <c r="K35" s="22">
        <f t="shared" si="10"/>
        <v>431</v>
      </c>
      <c r="L35" s="20">
        <v>38</v>
      </c>
      <c r="M35" s="21">
        <v>51</v>
      </c>
      <c r="N35" s="22">
        <f t="shared" si="11"/>
        <v>89</v>
      </c>
      <c r="O35" s="20">
        <v>22</v>
      </c>
      <c r="P35" s="21">
        <v>43</v>
      </c>
      <c r="Q35" s="22">
        <f t="shared" si="12"/>
        <v>65</v>
      </c>
      <c r="R35" s="41">
        <v>263</v>
      </c>
      <c r="S35" s="23">
        <v>345</v>
      </c>
      <c r="T35" s="23">
        <f t="shared" si="13"/>
        <v>608</v>
      </c>
      <c r="U35" s="24">
        <f t="shared" si="6"/>
        <v>0.14638157894736842</v>
      </c>
      <c r="V35" s="51">
        <v>253</v>
      </c>
    </row>
    <row r="36" spans="1:22" ht="15" customHeight="1" x14ac:dyDescent="0.15">
      <c r="A36" s="59"/>
      <c r="B36" s="19" t="s">
        <v>49</v>
      </c>
      <c r="C36" s="20">
        <v>34</v>
      </c>
      <c r="D36" s="21">
        <v>27</v>
      </c>
      <c r="E36" s="22">
        <f t="shared" si="8"/>
        <v>61</v>
      </c>
      <c r="F36" s="20">
        <v>180</v>
      </c>
      <c r="G36" s="21">
        <v>186</v>
      </c>
      <c r="H36" s="22">
        <f t="shared" si="9"/>
        <v>366</v>
      </c>
      <c r="I36" s="20">
        <v>236</v>
      </c>
      <c r="J36" s="21">
        <v>290</v>
      </c>
      <c r="K36" s="22">
        <f t="shared" si="10"/>
        <v>526</v>
      </c>
      <c r="L36" s="20">
        <v>68</v>
      </c>
      <c r="M36" s="21">
        <v>118</v>
      </c>
      <c r="N36" s="22">
        <f t="shared" si="11"/>
        <v>186</v>
      </c>
      <c r="O36" s="20">
        <v>43</v>
      </c>
      <c r="P36" s="21">
        <v>99</v>
      </c>
      <c r="Q36" s="22">
        <f t="shared" si="12"/>
        <v>142</v>
      </c>
      <c r="R36" s="41">
        <v>282</v>
      </c>
      <c r="S36" s="23">
        <v>331</v>
      </c>
      <c r="T36" s="23">
        <f t="shared" si="13"/>
        <v>613</v>
      </c>
      <c r="U36" s="24">
        <f t="shared" si="6"/>
        <v>0.30342577487765088</v>
      </c>
      <c r="V36" s="51">
        <v>281</v>
      </c>
    </row>
    <row r="37" spans="1:22" ht="15" customHeight="1" x14ac:dyDescent="0.15">
      <c r="A37" s="59"/>
      <c r="B37" s="19" t="s">
        <v>50</v>
      </c>
      <c r="C37" s="20">
        <v>14</v>
      </c>
      <c r="D37" s="21">
        <v>11</v>
      </c>
      <c r="E37" s="22">
        <f t="shared" si="8"/>
        <v>25</v>
      </c>
      <c r="F37" s="20">
        <v>108</v>
      </c>
      <c r="G37" s="21">
        <v>107</v>
      </c>
      <c r="H37" s="22">
        <f t="shared" si="9"/>
        <v>215</v>
      </c>
      <c r="I37" s="20">
        <v>146</v>
      </c>
      <c r="J37" s="21">
        <v>169</v>
      </c>
      <c r="K37" s="22">
        <f t="shared" si="10"/>
        <v>315</v>
      </c>
      <c r="L37" s="20">
        <v>49</v>
      </c>
      <c r="M37" s="21">
        <v>74</v>
      </c>
      <c r="N37" s="22">
        <f t="shared" si="11"/>
        <v>123</v>
      </c>
      <c r="O37" s="20">
        <v>36</v>
      </c>
      <c r="P37" s="21">
        <v>62</v>
      </c>
      <c r="Q37" s="22">
        <f t="shared" si="12"/>
        <v>98</v>
      </c>
      <c r="R37" s="41">
        <v>171</v>
      </c>
      <c r="S37" s="23">
        <v>192</v>
      </c>
      <c r="T37" s="23">
        <f t="shared" si="13"/>
        <v>363</v>
      </c>
      <c r="U37" s="24">
        <f t="shared" si="6"/>
        <v>0.33884297520661155</v>
      </c>
      <c r="V37" s="51">
        <v>143</v>
      </c>
    </row>
    <row r="38" spans="1:22" ht="15" customHeight="1" x14ac:dyDescent="0.15">
      <c r="A38" s="59"/>
      <c r="B38" s="19" t="s">
        <v>51</v>
      </c>
      <c r="C38" s="20">
        <v>24</v>
      </c>
      <c r="D38" s="21">
        <v>14</v>
      </c>
      <c r="E38" s="22">
        <f t="shared" si="8"/>
        <v>38</v>
      </c>
      <c r="F38" s="20">
        <v>122</v>
      </c>
      <c r="G38" s="21">
        <v>111</v>
      </c>
      <c r="H38" s="22">
        <f t="shared" si="9"/>
        <v>233</v>
      </c>
      <c r="I38" s="20">
        <v>166</v>
      </c>
      <c r="J38" s="21">
        <v>173</v>
      </c>
      <c r="K38" s="22">
        <f t="shared" si="10"/>
        <v>339</v>
      </c>
      <c r="L38" s="20">
        <v>53</v>
      </c>
      <c r="M38" s="21">
        <v>69</v>
      </c>
      <c r="N38" s="22">
        <f t="shared" si="11"/>
        <v>122</v>
      </c>
      <c r="O38" s="20">
        <v>35</v>
      </c>
      <c r="P38" s="21">
        <v>52</v>
      </c>
      <c r="Q38" s="22">
        <f t="shared" si="12"/>
        <v>87</v>
      </c>
      <c r="R38" s="41">
        <v>199</v>
      </c>
      <c r="S38" s="23">
        <v>194</v>
      </c>
      <c r="T38" s="23">
        <f t="shared" si="13"/>
        <v>393</v>
      </c>
      <c r="U38" s="24">
        <f t="shared" si="6"/>
        <v>0.31043256997455471</v>
      </c>
      <c r="V38" s="51">
        <v>163</v>
      </c>
    </row>
    <row r="39" spans="1:22" ht="15" customHeight="1" x14ac:dyDescent="0.15">
      <c r="A39" s="59"/>
      <c r="B39" s="19" t="s">
        <v>52</v>
      </c>
      <c r="C39" s="20">
        <v>36</v>
      </c>
      <c r="D39" s="21">
        <v>42</v>
      </c>
      <c r="E39" s="22">
        <f t="shared" si="8"/>
        <v>78</v>
      </c>
      <c r="F39" s="20">
        <v>202</v>
      </c>
      <c r="G39" s="21">
        <v>161</v>
      </c>
      <c r="H39" s="22">
        <f t="shared" si="9"/>
        <v>363</v>
      </c>
      <c r="I39" s="20">
        <v>246</v>
      </c>
      <c r="J39" s="21">
        <v>237</v>
      </c>
      <c r="K39" s="22">
        <f t="shared" si="10"/>
        <v>483</v>
      </c>
      <c r="L39" s="20">
        <v>72</v>
      </c>
      <c r="M39" s="21">
        <v>88</v>
      </c>
      <c r="N39" s="22">
        <f t="shared" si="11"/>
        <v>160</v>
      </c>
      <c r="O39" s="20">
        <v>56</v>
      </c>
      <c r="P39" s="21">
        <v>61</v>
      </c>
      <c r="Q39" s="22">
        <f t="shared" si="12"/>
        <v>117</v>
      </c>
      <c r="R39" s="41">
        <v>310</v>
      </c>
      <c r="S39" s="23">
        <v>291</v>
      </c>
      <c r="T39" s="23">
        <f t="shared" si="13"/>
        <v>601</v>
      </c>
      <c r="U39" s="24">
        <f t="shared" si="6"/>
        <v>0.26622296173044924</v>
      </c>
      <c r="V39" s="51">
        <v>218</v>
      </c>
    </row>
    <row r="40" spans="1:22" ht="15" customHeight="1" x14ac:dyDescent="0.15">
      <c r="A40" s="59"/>
      <c r="B40" s="19" t="s">
        <v>53</v>
      </c>
      <c r="C40" s="20">
        <v>15</v>
      </c>
      <c r="D40" s="21">
        <v>7</v>
      </c>
      <c r="E40" s="22">
        <f t="shared" si="8"/>
        <v>22</v>
      </c>
      <c r="F40" s="20">
        <v>59</v>
      </c>
      <c r="G40" s="21">
        <v>54</v>
      </c>
      <c r="H40" s="22">
        <f t="shared" si="9"/>
        <v>113</v>
      </c>
      <c r="I40" s="20">
        <v>67</v>
      </c>
      <c r="J40" s="21">
        <v>70</v>
      </c>
      <c r="K40" s="22">
        <f t="shared" si="10"/>
        <v>137</v>
      </c>
      <c r="L40" s="20">
        <v>17</v>
      </c>
      <c r="M40" s="21">
        <v>21</v>
      </c>
      <c r="N40" s="22">
        <f t="shared" si="11"/>
        <v>38</v>
      </c>
      <c r="O40" s="20">
        <v>10</v>
      </c>
      <c r="P40" s="21">
        <v>13</v>
      </c>
      <c r="Q40" s="22">
        <f t="shared" si="12"/>
        <v>23</v>
      </c>
      <c r="R40" s="41">
        <v>91</v>
      </c>
      <c r="S40" s="23">
        <v>82</v>
      </c>
      <c r="T40" s="23">
        <f t="shared" si="13"/>
        <v>173</v>
      </c>
      <c r="U40" s="24">
        <f t="shared" si="6"/>
        <v>0.21965317919075145</v>
      </c>
      <c r="V40" s="51">
        <v>56</v>
      </c>
    </row>
    <row r="41" spans="1:22" ht="15" customHeight="1" x14ac:dyDescent="0.15">
      <c r="A41" s="59"/>
      <c r="B41" s="19" t="s">
        <v>54</v>
      </c>
      <c r="C41" s="20">
        <v>4</v>
      </c>
      <c r="D41" s="21">
        <v>12</v>
      </c>
      <c r="E41" s="22">
        <f t="shared" si="8"/>
        <v>16</v>
      </c>
      <c r="F41" s="20">
        <v>48</v>
      </c>
      <c r="G41" s="21">
        <v>38</v>
      </c>
      <c r="H41" s="22">
        <f t="shared" si="9"/>
        <v>86</v>
      </c>
      <c r="I41" s="20">
        <v>67</v>
      </c>
      <c r="J41" s="21">
        <v>59</v>
      </c>
      <c r="K41" s="22">
        <f t="shared" si="10"/>
        <v>126</v>
      </c>
      <c r="L41" s="20">
        <v>25</v>
      </c>
      <c r="M41" s="21">
        <v>24</v>
      </c>
      <c r="N41" s="22">
        <f t="shared" si="11"/>
        <v>49</v>
      </c>
      <c r="O41" s="20">
        <v>16</v>
      </c>
      <c r="P41" s="21">
        <v>17</v>
      </c>
      <c r="Q41" s="22">
        <f t="shared" si="12"/>
        <v>33</v>
      </c>
      <c r="R41" s="41">
        <v>77</v>
      </c>
      <c r="S41" s="23">
        <v>74</v>
      </c>
      <c r="T41" s="23">
        <f t="shared" si="13"/>
        <v>151</v>
      </c>
      <c r="U41" s="24">
        <f t="shared" si="6"/>
        <v>0.32450331125827814</v>
      </c>
      <c r="V41" s="51">
        <v>53</v>
      </c>
    </row>
    <row r="42" spans="1:22" ht="15" customHeight="1" x14ac:dyDescent="0.15">
      <c r="A42" s="59"/>
      <c r="B42" s="19" t="s">
        <v>55</v>
      </c>
      <c r="C42" s="20">
        <v>0</v>
      </c>
      <c r="D42" s="21">
        <v>1</v>
      </c>
      <c r="E42" s="22">
        <f t="shared" si="8"/>
        <v>1</v>
      </c>
      <c r="F42" s="20">
        <v>13</v>
      </c>
      <c r="G42" s="21">
        <v>10</v>
      </c>
      <c r="H42" s="22">
        <f t="shared" si="9"/>
        <v>23</v>
      </c>
      <c r="I42" s="20">
        <v>12</v>
      </c>
      <c r="J42" s="21">
        <v>14</v>
      </c>
      <c r="K42" s="22">
        <f t="shared" si="10"/>
        <v>26</v>
      </c>
      <c r="L42" s="20">
        <v>4</v>
      </c>
      <c r="M42" s="21">
        <v>6</v>
      </c>
      <c r="N42" s="22">
        <f t="shared" si="11"/>
        <v>10</v>
      </c>
      <c r="O42" s="20">
        <v>3</v>
      </c>
      <c r="P42" s="21">
        <v>6</v>
      </c>
      <c r="Q42" s="22">
        <f t="shared" si="12"/>
        <v>9</v>
      </c>
      <c r="R42" s="41">
        <v>17</v>
      </c>
      <c r="S42" s="23">
        <v>17</v>
      </c>
      <c r="T42" s="23">
        <f t="shared" si="13"/>
        <v>34</v>
      </c>
      <c r="U42" s="24">
        <f t="shared" si="6"/>
        <v>0.29411764705882354</v>
      </c>
      <c r="V42" s="51">
        <v>13</v>
      </c>
    </row>
    <row r="43" spans="1:22" ht="15" customHeight="1" thickBot="1" x14ac:dyDescent="0.2">
      <c r="A43" s="59"/>
      <c r="B43" s="25" t="s">
        <v>56</v>
      </c>
      <c r="C43" s="26">
        <v>0</v>
      </c>
      <c r="D43" s="27">
        <v>1</v>
      </c>
      <c r="E43" s="28">
        <f t="shared" si="8"/>
        <v>1</v>
      </c>
      <c r="F43" s="26">
        <v>6</v>
      </c>
      <c r="G43" s="27">
        <v>3</v>
      </c>
      <c r="H43" s="28">
        <f t="shared" si="9"/>
        <v>9</v>
      </c>
      <c r="I43" s="26">
        <v>5</v>
      </c>
      <c r="J43" s="27">
        <v>5</v>
      </c>
      <c r="K43" s="28">
        <f t="shared" si="10"/>
        <v>10</v>
      </c>
      <c r="L43" s="26">
        <v>0</v>
      </c>
      <c r="M43" s="27">
        <v>2</v>
      </c>
      <c r="N43" s="28">
        <f t="shared" si="11"/>
        <v>2</v>
      </c>
      <c r="O43" s="26">
        <v>0</v>
      </c>
      <c r="P43" s="27">
        <v>2</v>
      </c>
      <c r="Q43" s="28">
        <f t="shared" si="12"/>
        <v>2</v>
      </c>
      <c r="R43" s="42">
        <v>6</v>
      </c>
      <c r="S43" s="29">
        <v>6</v>
      </c>
      <c r="T43" s="29">
        <f t="shared" si="13"/>
        <v>12</v>
      </c>
      <c r="U43" s="30">
        <f t="shared" si="6"/>
        <v>0.16666666666666666</v>
      </c>
      <c r="V43" s="51">
        <v>4</v>
      </c>
    </row>
    <row r="44" spans="1:22" ht="15" customHeight="1" thickTop="1" x14ac:dyDescent="0.15">
      <c r="A44" s="60"/>
      <c r="B44" s="31" t="s">
        <v>41</v>
      </c>
      <c r="C44" s="37">
        <f>SUM(C30:C43)</f>
        <v>283</v>
      </c>
      <c r="D44" s="33">
        <f t="shared" ref="D44:V44" si="14">SUM(D30:D43)</f>
        <v>250</v>
      </c>
      <c r="E44" s="43">
        <f t="shared" si="14"/>
        <v>533</v>
      </c>
      <c r="F44" s="37">
        <f t="shared" si="14"/>
        <v>1333</v>
      </c>
      <c r="G44" s="33">
        <f t="shared" si="14"/>
        <v>1315</v>
      </c>
      <c r="H44" s="43">
        <f t="shared" si="14"/>
        <v>2648</v>
      </c>
      <c r="I44" s="37">
        <f t="shared" si="14"/>
        <v>1696</v>
      </c>
      <c r="J44" s="33">
        <f t="shared" si="14"/>
        <v>1936</v>
      </c>
      <c r="K44" s="43">
        <f t="shared" si="14"/>
        <v>3632</v>
      </c>
      <c r="L44" s="37">
        <f t="shared" si="14"/>
        <v>488</v>
      </c>
      <c r="M44" s="33">
        <f t="shared" si="14"/>
        <v>726</v>
      </c>
      <c r="N44" s="43">
        <f t="shared" si="14"/>
        <v>1214</v>
      </c>
      <c r="O44" s="37">
        <f t="shared" si="14"/>
        <v>339</v>
      </c>
      <c r="P44" s="33">
        <f t="shared" si="14"/>
        <v>579</v>
      </c>
      <c r="Q44" s="43">
        <f t="shared" si="14"/>
        <v>918</v>
      </c>
      <c r="R44" s="44">
        <f t="shared" si="14"/>
        <v>2104</v>
      </c>
      <c r="S44" s="33">
        <f t="shared" si="14"/>
        <v>2291</v>
      </c>
      <c r="T44" s="43">
        <f t="shared" si="14"/>
        <v>4395</v>
      </c>
      <c r="U44" s="38">
        <f t="shared" si="6"/>
        <v>0.27622298065984074</v>
      </c>
      <c r="V44" s="52">
        <f t="shared" si="14"/>
        <v>1789</v>
      </c>
    </row>
    <row r="45" spans="1:22" ht="15" customHeight="1" thickBot="1" x14ac:dyDescent="0.2">
      <c r="A45" s="61" t="s">
        <v>57</v>
      </c>
      <c r="B45" s="62"/>
      <c r="C45" s="45">
        <f>SUM(C44,C29)</f>
        <v>1071</v>
      </c>
      <c r="D45" s="46">
        <f t="shared" ref="D45:V45" si="15">SUM(D44,D29)</f>
        <v>1011</v>
      </c>
      <c r="E45" s="47">
        <f t="shared" si="15"/>
        <v>2082</v>
      </c>
      <c r="F45" s="45">
        <f t="shared" si="15"/>
        <v>5156</v>
      </c>
      <c r="G45" s="46">
        <f t="shared" si="15"/>
        <v>5249</v>
      </c>
      <c r="H45" s="47">
        <f t="shared" si="15"/>
        <v>10405</v>
      </c>
      <c r="I45" s="45">
        <f t="shared" si="15"/>
        <v>6897</v>
      </c>
      <c r="J45" s="46">
        <f t="shared" si="15"/>
        <v>8065</v>
      </c>
      <c r="K45" s="47">
        <f t="shared" si="15"/>
        <v>14962</v>
      </c>
      <c r="L45" s="45">
        <f t="shared" si="15"/>
        <v>2135</v>
      </c>
      <c r="M45" s="46">
        <f t="shared" si="15"/>
        <v>3166</v>
      </c>
      <c r="N45" s="47">
        <f t="shared" si="15"/>
        <v>5301</v>
      </c>
      <c r="O45" s="45">
        <f t="shared" si="15"/>
        <v>1553</v>
      </c>
      <c r="P45" s="46">
        <f t="shared" si="15"/>
        <v>2478</v>
      </c>
      <c r="Q45" s="47">
        <f t="shared" si="15"/>
        <v>4031</v>
      </c>
      <c r="R45" s="48">
        <f t="shared" si="15"/>
        <v>8362</v>
      </c>
      <c r="S45" s="46">
        <f t="shared" si="15"/>
        <v>9427</v>
      </c>
      <c r="T45" s="47">
        <f t="shared" si="15"/>
        <v>17789</v>
      </c>
      <c r="U45" s="49">
        <f>SUM(N45/T45)</f>
        <v>0.29799314182922032</v>
      </c>
      <c r="V45" s="53">
        <f t="shared" si="15"/>
        <v>8009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82677165354330717" right="0.23622047244094491" top="0.55118110236220474" bottom="0.35433070866141736" header="0.11811023622047245" footer="0.11811023622047245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J1" sqref="J1:L1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0" t="s">
        <v>0</v>
      </c>
      <c r="C1" s="70"/>
      <c r="D1" s="70"/>
      <c r="E1" s="70"/>
      <c r="F1" s="70"/>
      <c r="G1" s="70"/>
      <c r="H1" s="70"/>
      <c r="J1" s="71">
        <v>41153</v>
      </c>
      <c r="K1" s="71"/>
      <c r="L1" s="71"/>
      <c r="M1" s="1" t="s">
        <v>1</v>
      </c>
    </row>
    <row r="2" spans="1:22" ht="16.5" customHeight="1" x14ac:dyDescent="0.15">
      <c r="A2" s="72" t="s">
        <v>2</v>
      </c>
      <c r="B2" s="75" t="s">
        <v>3</v>
      </c>
      <c r="C2" s="2"/>
      <c r="D2" s="3"/>
      <c r="E2" s="4"/>
      <c r="F2" s="4"/>
      <c r="G2" s="3"/>
      <c r="H2" s="3"/>
      <c r="I2" s="78" t="s">
        <v>4</v>
      </c>
      <c r="J2" s="78"/>
      <c r="K2" s="78"/>
      <c r="L2" s="78"/>
      <c r="M2" s="78"/>
      <c r="N2" s="7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3"/>
      <c r="B3" s="76"/>
      <c r="C3" s="63" t="s">
        <v>5</v>
      </c>
      <c r="D3" s="64"/>
      <c r="E3" s="79"/>
      <c r="F3" s="63" t="s">
        <v>6</v>
      </c>
      <c r="G3" s="64"/>
      <c r="H3" s="65"/>
      <c r="I3" s="63" t="s">
        <v>7</v>
      </c>
      <c r="J3" s="64"/>
      <c r="K3" s="65"/>
      <c r="L3" s="63" t="s">
        <v>8</v>
      </c>
      <c r="M3" s="80"/>
      <c r="N3" s="81"/>
      <c r="O3" s="63" t="s">
        <v>9</v>
      </c>
      <c r="P3" s="64"/>
      <c r="Q3" s="65"/>
      <c r="R3" s="63" t="s">
        <v>10</v>
      </c>
      <c r="S3" s="64"/>
      <c r="T3" s="65"/>
      <c r="U3" s="66" t="s">
        <v>11</v>
      </c>
      <c r="V3" s="68" t="s">
        <v>12</v>
      </c>
    </row>
    <row r="4" spans="1:22" ht="19.5" customHeight="1" x14ac:dyDescent="0.15">
      <c r="A4" s="74"/>
      <c r="B4" s="77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7"/>
      <c r="V4" s="69"/>
    </row>
    <row r="5" spans="1:22" ht="15" customHeight="1" x14ac:dyDescent="0.15">
      <c r="A5" s="58" t="s">
        <v>16</v>
      </c>
      <c r="B5" s="11" t="s">
        <v>17</v>
      </c>
      <c r="C5" s="12">
        <v>12</v>
      </c>
      <c r="D5" s="13">
        <v>17</v>
      </c>
      <c r="E5" s="14">
        <v>29</v>
      </c>
      <c r="F5" s="12">
        <v>109</v>
      </c>
      <c r="G5" s="13">
        <v>123</v>
      </c>
      <c r="H5" s="14">
        <v>232</v>
      </c>
      <c r="I5" s="12">
        <v>173</v>
      </c>
      <c r="J5" s="13">
        <v>200</v>
      </c>
      <c r="K5" s="14">
        <v>373</v>
      </c>
      <c r="L5" s="12">
        <v>71</v>
      </c>
      <c r="M5" s="13">
        <v>81</v>
      </c>
      <c r="N5" s="14">
        <v>152</v>
      </c>
      <c r="O5" s="15">
        <v>42</v>
      </c>
      <c r="P5" s="13">
        <v>46</v>
      </c>
      <c r="Q5" s="16">
        <v>88</v>
      </c>
      <c r="R5" s="15">
        <v>192</v>
      </c>
      <c r="S5" s="13">
        <v>221</v>
      </c>
      <c r="T5" s="17">
        <v>413</v>
      </c>
      <c r="U5" s="18">
        <v>0.36803874092009686</v>
      </c>
      <c r="V5" s="50">
        <v>204</v>
      </c>
    </row>
    <row r="6" spans="1:22" ht="15" customHeight="1" x14ac:dyDescent="0.15">
      <c r="A6" s="59"/>
      <c r="B6" s="19" t="s">
        <v>18</v>
      </c>
      <c r="C6" s="20">
        <v>20</v>
      </c>
      <c r="D6" s="21">
        <v>15</v>
      </c>
      <c r="E6" s="22">
        <v>35</v>
      </c>
      <c r="F6" s="20">
        <v>149</v>
      </c>
      <c r="G6" s="21">
        <v>112</v>
      </c>
      <c r="H6" s="22">
        <v>261</v>
      </c>
      <c r="I6" s="20">
        <v>232</v>
      </c>
      <c r="J6" s="21">
        <v>233</v>
      </c>
      <c r="K6" s="22">
        <v>465</v>
      </c>
      <c r="L6" s="20">
        <v>89</v>
      </c>
      <c r="M6" s="21">
        <v>128</v>
      </c>
      <c r="N6" s="22">
        <v>217</v>
      </c>
      <c r="O6" s="20">
        <v>63</v>
      </c>
      <c r="P6" s="21">
        <v>107</v>
      </c>
      <c r="Q6" s="23">
        <v>170</v>
      </c>
      <c r="R6" s="20">
        <v>258</v>
      </c>
      <c r="S6" s="21">
        <v>255</v>
      </c>
      <c r="T6" s="22">
        <v>513</v>
      </c>
      <c r="U6" s="24">
        <v>0.42300194931773877</v>
      </c>
      <c r="V6" s="51">
        <v>249</v>
      </c>
    </row>
    <row r="7" spans="1:22" ht="15" customHeight="1" x14ac:dyDescent="0.15">
      <c r="A7" s="59"/>
      <c r="B7" s="19" t="s">
        <v>19</v>
      </c>
      <c r="C7" s="20">
        <v>68</v>
      </c>
      <c r="D7" s="21">
        <v>72</v>
      </c>
      <c r="E7" s="22">
        <v>140</v>
      </c>
      <c r="F7" s="20">
        <v>380</v>
      </c>
      <c r="G7" s="21">
        <v>400</v>
      </c>
      <c r="H7" s="22">
        <v>780</v>
      </c>
      <c r="I7" s="20">
        <v>555</v>
      </c>
      <c r="J7" s="21">
        <v>638</v>
      </c>
      <c r="K7" s="22">
        <v>1193</v>
      </c>
      <c r="L7" s="20">
        <v>192</v>
      </c>
      <c r="M7" s="21">
        <v>257</v>
      </c>
      <c r="N7" s="22">
        <v>449</v>
      </c>
      <c r="O7" s="20">
        <v>141</v>
      </c>
      <c r="P7" s="21">
        <v>200</v>
      </c>
      <c r="Q7" s="23">
        <v>341</v>
      </c>
      <c r="R7" s="20">
        <v>640</v>
      </c>
      <c r="S7" s="21">
        <v>729</v>
      </c>
      <c r="T7" s="22">
        <v>1369</v>
      </c>
      <c r="U7" s="24">
        <v>0.32797662527392257</v>
      </c>
      <c r="V7" s="51">
        <v>603</v>
      </c>
    </row>
    <row r="8" spans="1:22" ht="15" customHeight="1" x14ac:dyDescent="0.15">
      <c r="A8" s="59"/>
      <c r="B8" s="19" t="s">
        <v>20</v>
      </c>
      <c r="C8" s="20">
        <v>43</v>
      </c>
      <c r="D8" s="21">
        <v>35</v>
      </c>
      <c r="E8" s="22">
        <v>78</v>
      </c>
      <c r="F8" s="20">
        <v>189</v>
      </c>
      <c r="G8" s="21">
        <v>193</v>
      </c>
      <c r="H8" s="22">
        <v>382</v>
      </c>
      <c r="I8" s="20">
        <v>244</v>
      </c>
      <c r="J8" s="21">
        <v>275</v>
      </c>
      <c r="K8" s="22">
        <v>519</v>
      </c>
      <c r="L8" s="20">
        <v>67</v>
      </c>
      <c r="M8" s="21">
        <v>94</v>
      </c>
      <c r="N8" s="22">
        <v>161</v>
      </c>
      <c r="O8" s="20">
        <v>48</v>
      </c>
      <c r="P8" s="21">
        <v>79</v>
      </c>
      <c r="Q8" s="23">
        <v>127</v>
      </c>
      <c r="R8" s="20">
        <v>299</v>
      </c>
      <c r="S8" s="21">
        <v>322</v>
      </c>
      <c r="T8" s="22">
        <v>621</v>
      </c>
      <c r="U8" s="24">
        <v>0.25925925925925924</v>
      </c>
      <c r="V8" s="51">
        <v>272</v>
      </c>
    </row>
    <row r="9" spans="1:22" ht="15" customHeight="1" x14ac:dyDescent="0.15">
      <c r="A9" s="59"/>
      <c r="B9" s="19" t="s">
        <v>21</v>
      </c>
      <c r="C9" s="20">
        <v>20</v>
      </c>
      <c r="D9" s="21">
        <v>27</v>
      </c>
      <c r="E9" s="22">
        <v>47</v>
      </c>
      <c r="F9" s="20">
        <v>189</v>
      </c>
      <c r="G9" s="21">
        <v>212</v>
      </c>
      <c r="H9" s="22">
        <v>401</v>
      </c>
      <c r="I9" s="20">
        <v>262</v>
      </c>
      <c r="J9" s="21">
        <v>329</v>
      </c>
      <c r="K9" s="22">
        <v>591</v>
      </c>
      <c r="L9" s="20">
        <v>84</v>
      </c>
      <c r="M9" s="21">
        <v>128</v>
      </c>
      <c r="N9" s="22">
        <v>212</v>
      </c>
      <c r="O9" s="20">
        <v>66</v>
      </c>
      <c r="P9" s="21">
        <v>105</v>
      </c>
      <c r="Q9" s="23">
        <v>171</v>
      </c>
      <c r="R9" s="20">
        <v>293</v>
      </c>
      <c r="S9" s="21">
        <v>367</v>
      </c>
      <c r="T9" s="22">
        <v>660</v>
      </c>
      <c r="U9" s="24">
        <v>0.32121212121212123</v>
      </c>
      <c r="V9" s="51">
        <v>344</v>
      </c>
    </row>
    <row r="10" spans="1:22" ht="15" customHeight="1" x14ac:dyDescent="0.15">
      <c r="A10" s="59"/>
      <c r="B10" s="19" t="s">
        <v>22</v>
      </c>
      <c r="C10" s="20">
        <v>28</v>
      </c>
      <c r="D10" s="21">
        <v>30</v>
      </c>
      <c r="E10" s="22">
        <v>58</v>
      </c>
      <c r="F10" s="20">
        <v>139</v>
      </c>
      <c r="G10" s="21">
        <v>147</v>
      </c>
      <c r="H10" s="22">
        <v>286</v>
      </c>
      <c r="I10" s="20">
        <v>208</v>
      </c>
      <c r="J10" s="21">
        <v>244</v>
      </c>
      <c r="K10" s="22">
        <v>452</v>
      </c>
      <c r="L10" s="20">
        <v>79</v>
      </c>
      <c r="M10" s="21">
        <v>108</v>
      </c>
      <c r="N10" s="22">
        <v>187</v>
      </c>
      <c r="O10" s="20">
        <v>57</v>
      </c>
      <c r="P10" s="21">
        <v>88</v>
      </c>
      <c r="Q10" s="23">
        <v>145</v>
      </c>
      <c r="R10" s="20">
        <v>246</v>
      </c>
      <c r="S10" s="21">
        <v>285</v>
      </c>
      <c r="T10" s="22">
        <v>531</v>
      </c>
      <c r="U10" s="24">
        <v>0.35216572504708099</v>
      </c>
      <c r="V10" s="51">
        <v>235</v>
      </c>
    </row>
    <row r="11" spans="1:22" ht="15" customHeight="1" x14ac:dyDescent="0.15">
      <c r="A11" s="59"/>
      <c r="B11" s="19" t="s">
        <v>23</v>
      </c>
      <c r="C11" s="20">
        <v>146</v>
      </c>
      <c r="D11" s="21">
        <v>117</v>
      </c>
      <c r="E11" s="22">
        <v>263</v>
      </c>
      <c r="F11" s="20">
        <v>676</v>
      </c>
      <c r="G11" s="21">
        <v>637</v>
      </c>
      <c r="H11" s="22">
        <v>1313</v>
      </c>
      <c r="I11" s="20">
        <v>883</v>
      </c>
      <c r="J11" s="21">
        <v>977</v>
      </c>
      <c r="K11" s="22">
        <v>1860</v>
      </c>
      <c r="L11" s="20">
        <v>260</v>
      </c>
      <c r="M11" s="21">
        <v>380</v>
      </c>
      <c r="N11" s="22">
        <v>640</v>
      </c>
      <c r="O11" s="20">
        <v>192</v>
      </c>
      <c r="P11" s="21">
        <v>299</v>
      </c>
      <c r="Q11" s="23">
        <v>491</v>
      </c>
      <c r="R11" s="20">
        <v>1082</v>
      </c>
      <c r="S11" s="21">
        <v>1134</v>
      </c>
      <c r="T11" s="22">
        <v>2216</v>
      </c>
      <c r="U11" s="24">
        <v>0.28880866425992779</v>
      </c>
      <c r="V11" s="51">
        <v>1022</v>
      </c>
    </row>
    <row r="12" spans="1:22" ht="15" customHeight="1" x14ac:dyDescent="0.15">
      <c r="A12" s="59"/>
      <c r="B12" s="19" t="s">
        <v>24</v>
      </c>
      <c r="C12" s="20">
        <v>94</v>
      </c>
      <c r="D12" s="21">
        <v>98</v>
      </c>
      <c r="E12" s="22">
        <v>192</v>
      </c>
      <c r="F12" s="20">
        <v>402</v>
      </c>
      <c r="G12" s="21">
        <v>407</v>
      </c>
      <c r="H12" s="22">
        <v>809</v>
      </c>
      <c r="I12" s="20">
        <v>511</v>
      </c>
      <c r="J12" s="21">
        <v>580</v>
      </c>
      <c r="K12" s="22">
        <v>1091</v>
      </c>
      <c r="L12" s="20">
        <v>145</v>
      </c>
      <c r="M12" s="21">
        <v>202</v>
      </c>
      <c r="N12" s="22">
        <v>347</v>
      </c>
      <c r="O12" s="20">
        <v>104</v>
      </c>
      <c r="P12" s="21">
        <v>132</v>
      </c>
      <c r="Q12" s="23">
        <v>236</v>
      </c>
      <c r="R12" s="20">
        <v>641</v>
      </c>
      <c r="S12" s="21">
        <v>707</v>
      </c>
      <c r="T12" s="22">
        <v>1348</v>
      </c>
      <c r="U12" s="24">
        <v>0.25741839762611274</v>
      </c>
      <c r="V12" s="51">
        <v>617</v>
      </c>
    </row>
    <row r="13" spans="1:22" ht="15" customHeight="1" x14ac:dyDescent="0.15">
      <c r="A13" s="59"/>
      <c r="B13" s="19" t="s">
        <v>25</v>
      </c>
      <c r="C13" s="20">
        <v>10</v>
      </c>
      <c r="D13" s="21">
        <v>7</v>
      </c>
      <c r="E13" s="22">
        <v>17</v>
      </c>
      <c r="F13" s="20">
        <v>33</v>
      </c>
      <c r="G13" s="21">
        <v>39</v>
      </c>
      <c r="H13" s="22">
        <v>72</v>
      </c>
      <c r="I13" s="20">
        <v>47</v>
      </c>
      <c r="J13" s="21">
        <v>56</v>
      </c>
      <c r="K13" s="22">
        <v>103</v>
      </c>
      <c r="L13" s="20">
        <v>15</v>
      </c>
      <c r="M13" s="21">
        <v>23</v>
      </c>
      <c r="N13" s="22">
        <v>38</v>
      </c>
      <c r="O13" s="20">
        <v>12</v>
      </c>
      <c r="P13" s="21">
        <v>21</v>
      </c>
      <c r="Q13" s="23">
        <v>33</v>
      </c>
      <c r="R13" s="20">
        <v>58</v>
      </c>
      <c r="S13" s="21">
        <v>69</v>
      </c>
      <c r="T13" s="22">
        <v>127</v>
      </c>
      <c r="U13" s="24">
        <v>0.29921259842519687</v>
      </c>
      <c r="V13" s="51">
        <v>47</v>
      </c>
    </row>
    <row r="14" spans="1:22" ht="15" customHeight="1" x14ac:dyDescent="0.15">
      <c r="A14" s="59"/>
      <c r="B14" s="19" t="s">
        <v>26</v>
      </c>
      <c r="C14" s="20">
        <v>5</v>
      </c>
      <c r="D14" s="21">
        <v>5</v>
      </c>
      <c r="E14" s="22">
        <v>10</v>
      </c>
      <c r="F14" s="20">
        <v>34</v>
      </c>
      <c r="G14" s="21">
        <v>34</v>
      </c>
      <c r="H14" s="22">
        <v>68</v>
      </c>
      <c r="I14" s="20">
        <v>46</v>
      </c>
      <c r="J14" s="21">
        <v>47</v>
      </c>
      <c r="K14" s="22">
        <v>93</v>
      </c>
      <c r="L14" s="20">
        <v>15</v>
      </c>
      <c r="M14" s="21">
        <v>14</v>
      </c>
      <c r="N14" s="22">
        <v>29</v>
      </c>
      <c r="O14" s="20">
        <v>9</v>
      </c>
      <c r="P14" s="21">
        <v>12</v>
      </c>
      <c r="Q14" s="23">
        <v>21</v>
      </c>
      <c r="R14" s="20">
        <v>54</v>
      </c>
      <c r="S14" s="21">
        <v>53</v>
      </c>
      <c r="T14" s="22">
        <v>107</v>
      </c>
      <c r="U14" s="24">
        <v>0.27102803738317754</v>
      </c>
      <c r="V14" s="51">
        <v>50</v>
      </c>
    </row>
    <row r="15" spans="1:22" ht="15" customHeight="1" x14ac:dyDescent="0.15">
      <c r="A15" s="59"/>
      <c r="B15" s="19" t="s">
        <v>27</v>
      </c>
      <c r="C15" s="20">
        <v>24</v>
      </c>
      <c r="D15" s="21">
        <v>20</v>
      </c>
      <c r="E15" s="22">
        <v>44</v>
      </c>
      <c r="F15" s="20">
        <v>83</v>
      </c>
      <c r="G15" s="21">
        <v>76</v>
      </c>
      <c r="H15" s="22">
        <v>159</v>
      </c>
      <c r="I15" s="20">
        <v>105</v>
      </c>
      <c r="J15" s="21">
        <v>118</v>
      </c>
      <c r="K15" s="22">
        <v>223</v>
      </c>
      <c r="L15" s="20">
        <v>25</v>
      </c>
      <c r="M15" s="21">
        <v>44</v>
      </c>
      <c r="N15" s="22">
        <v>69</v>
      </c>
      <c r="O15" s="20">
        <v>21</v>
      </c>
      <c r="P15" s="21">
        <v>37</v>
      </c>
      <c r="Q15" s="23">
        <v>58</v>
      </c>
      <c r="R15" s="20">
        <v>132</v>
      </c>
      <c r="S15" s="21">
        <v>140</v>
      </c>
      <c r="T15" s="22">
        <v>272</v>
      </c>
      <c r="U15" s="24">
        <v>0.25367647058823528</v>
      </c>
      <c r="V15" s="51">
        <v>135</v>
      </c>
    </row>
    <row r="16" spans="1:22" ht="15" customHeight="1" x14ac:dyDescent="0.15">
      <c r="A16" s="59"/>
      <c r="B16" s="19" t="s">
        <v>28</v>
      </c>
      <c r="C16" s="20">
        <v>21</v>
      </c>
      <c r="D16" s="21">
        <v>14</v>
      </c>
      <c r="E16" s="22">
        <v>35</v>
      </c>
      <c r="F16" s="20">
        <v>86</v>
      </c>
      <c r="G16" s="21">
        <v>88</v>
      </c>
      <c r="H16" s="22">
        <v>174</v>
      </c>
      <c r="I16" s="20">
        <v>118</v>
      </c>
      <c r="J16" s="21">
        <v>164</v>
      </c>
      <c r="K16" s="22">
        <v>282</v>
      </c>
      <c r="L16" s="20">
        <v>36</v>
      </c>
      <c r="M16" s="21">
        <v>83</v>
      </c>
      <c r="N16" s="22">
        <v>119</v>
      </c>
      <c r="O16" s="20">
        <v>27</v>
      </c>
      <c r="P16" s="21">
        <v>61</v>
      </c>
      <c r="Q16" s="23">
        <v>88</v>
      </c>
      <c r="R16" s="20">
        <v>143</v>
      </c>
      <c r="S16" s="21">
        <v>185</v>
      </c>
      <c r="T16" s="22">
        <v>328</v>
      </c>
      <c r="U16" s="24">
        <v>0.36280487804878048</v>
      </c>
      <c r="V16" s="51">
        <v>147</v>
      </c>
    </row>
    <row r="17" spans="1:22" ht="15" customHeight="1" x14ac:dyDescent="0.15">
      <c r="A17" s="59"/>
      <c r="B17" s="19" t="s">
        <v>29</v>
      </c>
      <c r="C17" s="20">
        <v>20</v>
      </c>
      <c r="D17" s="21">
        <v>26</v>
      </c>
      <c r="E17" s="22">
        <v>46</v>
      </c>
      <c r="F17" s="20">
        <v>129</v>
      </c>
      <c r="G17" s="21">
        <v>135</v>
      </c>
      <c r="H17" s="22">
        <v>264</v>
      </c>
      <c r="I17" s="20">
        <v>170</v>
      </c>
      <c r="J17" s="21">
        <v>221</v>
      </c>
      <c r="K17" s="22">
        <v>391</v>
      </c>
      <c r="L17" s="20">
        <v>50</v>
      </c>
      <c r="M17" s="21">
        <v>97</v>
      </c>
      <c r="N17" s="22">
        <v>147</v>
      </c>
      <c r="O17" s="20">
        <v>30</v>
      </c>
      <c r="P17" s="21">
        <v>73</v>
      </c>
      <c r="Q17" s="23">
        <v>103</v>
      </c>
      <c r="R17" s="20">
        <v>199</v>
      </c>
      <c r="S17" s="21">
        <v>258</v>
      </c>
      <c r="T17" s="22">
        <v>457</v>
      </c>
      <c r="U17" s="24">
        <v>0.32166301969365424</v>
      </c>
      <c r="V17" s="51">
        <v>221</v>
      </c>
    </row>
    <row r="18" spans="1:22" ht="15" customHeight="1" x14ac:dyDescent="0.15">
      <c r="A18" s="59"/>
      <c r="B18" s="19" t="s">
        <v>30</v>
      </c>
      <c r="C18" s="20">
        <v>124</v>
      </c>
      <c r="D18" s="21">
        <v>120</v>
      </c>
      <c r="E18" s="22">
        <v>244</v>
      </c>
      <c r="F18" s="20">
        <v>435</v>
      </c>
      <c r="G18" s="21">
        <v>519</v>
      </c>
      <c r="H18" s="22">
        <v>954</v>
      </c>
      <c r="I18" s="20">
        <v>567</v>
      </c>
      <c r="J18" s="21">
        <v>810</v>
      </c>
      <c r="K18" s="22">
        <v>1377</v>
      </c>
      <c r="L18" s="20">
        <v>178</v>
      </c>
      <c r="M18" s="21">
        <v>326</v>
      </c>
      <c r="N18" s="22">
        <v>504</v>
      </c>
      <c r="O18" s="20">
        <v>131</v>
      </c>
      <c r="P18" s="21">
        <v>256</v>
      </c>
      <c r="Q18" s="23">
        <v>387</v>
      </c>
      <c r="R18" s="20">
        <v>737</v>
      </c>
      <c r="S18" s="21">
        <v>965</v>
      </c>
      <c r="T18" s="22">
        <v>1702</v>
      </c>
      <c r="U18" s="24">
        <v>0.29612220916568743</v>
      </c>
      <c r="V18" s="51">
        <v>854</v>
      </c>
    </row>
    <row r="19" spans="1:22" ht="15" customHeight="1" x14ac:dyDescent="0.15">
      <c r="A19" s="59"/>
      <c r="B19" s="19" t="s">
        <v>31</v>
      </c>
      <c r="C19" s="20">
        <v>3</v>
      </c>
      <c r="D19" s="21">
        <v>0</v>
      </c>
      <c r="E19" s="22">
        <v>3</v>
      </c>
      <c r="F19" s="20">
        <v>4</v>
      </c>
      <c r="G19" s="21">
        <v>6</v>
      </c>
      <c r="H19" s="22">
        <v>10</v>
      </c>
      <c r="I19" s="20">
        <v>5</v>
      </c>
      <c r="J19" s="21">
        <v>7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9</v>
      </c>
      <c r="S19" s="21">
        <v>7</v>
      </c>
      <c r="T19" s="22">
        <v>16</v>
      </c>
      <c r="U19" s="24">
        <v>0.1875</v>
      </c>
      <c r="V19" s="51">
        <v>8</v>
      </c>
    </row>
    <row r="20" spans="1:22" ht="15" customHeight="1" x14ac:dyDescent="0.15">
      <c r="A20" s="59"/>
      <c r="B20" s="19" t="s">
        <v>32</v>
      </c>
      <c r="C20" s="20">
        <v>76</v>
      </c>
      <c r="D20" s="21">
        <v>84</v>
      </c>
      <c r="E20" s="22">
        <v>160</v>
      </c>
      <c r="F20" s="20">
        <v>392</v>
      </c>
      <c r="G20" s="21">
        <v>421</v>
      </c>
      <c r="H20" s="22">
        <v>813</v>
      </c>
      <c r="I20" s="20">
        <v>523</v>
      </c>
      <c r="J20" s="21">
        <v>570</v>
      </c>
      <c r="K20" s="22">
        <v>1093</v>
      </c>
      <c r="L20" s="20">
        <v>157</v>
      </c>
      <c r="M20" s="21">
        <v>181</v>
      </c>
      <c r="N20" s="22">
        <v>338</v>
      </c>
      <c r="O20" s="20">
        <v>110</v>
      </c>
      <c r="P20" s="21">
        <v>130</v>
      </c>
      <c r="Q20" s="23">
        <v>240</v>
      </c>
      <c r="R20" s="20">
        <v>625</v>
      </c>
      <c r="S20" s="21">
        <v>686</v>
      </c>
      <c r="T20" s="22">
        <v>1311</v>
      </c>
      <c r="U20" s="24">
        <v>0.25781845919145691</v>
      </c>
      <c r="V20" s="51">
        <v>622</v>
      </c>
    </row>
    <row r="21" spans="1:22" ht="15" customHeight="1" x14ac:dyDescent="0.15">
      <c r="A21" s="59"/>
      <c r="B21" s="19" t="s">
        <v>33</v>
      </c>
      <c r="C21" s="20">
        <v>19</v>
      </c>
      <c r="D21" s="21">
        <v>27</v>
      </c>
      <c r="E21" s="22">
        <v>46</v>
      </c>
      <c r="F21" s="20">
        <v>108</v>
      </c>
      <c r="G21" s="21">
        <v>94</v>
      </c>
      <c r="H21" s="22">
        <v>202</v>
      </c>
      <c r="I21" s="20">
        <v>142</v>
      </c>
      <c r="J21" s="21">
        <v>161</v>
      </c>
      <c r="K21" s="22">
        <v>303</v>
      </c>
      <c r="L21" s="20">
        <v>45</v>
      </c>
      <c r="M21" s="21">
        <v>70</v>
      </c>
      <c r="N21" s="22">
        <v>115</v>
      </c>
      <c r="O21" s="20">
        <v>34</v>
      </c>
      <c r="P21" s="21">
        <v>57</v>
      </c>
      <c r="Q21" s="23">
        <v>91</v>
      </c>
      <c r="R21" s="20">
        <v>172</v>
      </c>
      <c r="S21" s="21">
        <v>191</v>
      </c>
      <c r="T21" s="22">
        <v>363</v>
      </c>
      <c r="U21" s="24">
        <v>0.3168044077134986</v>
      </c>
      <c r="V21" s="51">
        <v>161</v>
      </c>
    </row>
    <row r="22" spans="1:22" ht="15" customHeight="1" x14ac:dyDescent="0.15">
      <c r="A22" s="59"/>
      <c r="B22" s="19" t="s">
        <v>34</v>
      </c>
      <c r="C22" s="20">
        <v>13</v>
      </c>
      <c r="D22" s="21">
        <v>7</v>
      </c>
      <c r="E22" s="22">
        <v>20</v>
      </c>
      <c r="F22" s="20">
        <v>45</v>
      </c>
      <c r="G22" s="21">
        <v>40</v>
      </c>
      <c r="H22" s="22">
        <v>85</v>
      </c>
      <c r="I22" s="20">
        <v>61</v>
      </c>
      <c r="J22" s="21">
        <v>72</v>
      </c>
      <c r="K22" s="22">
        <v>133</v>
      </c>
      <c r="L22" s="20">
        <v>20</v>
      </c>
      <c r="M22" s="21">
        <v>34</v>
      </c>
      <c r="N22" s="22">
        <v>54</v>
      </c>
      <c r="O22" s="20">
        <v>16</v>
      </c>
      <c r="P22" s="21">
        <v>31</v>
      </c>
      <c r="Q22" s="23">
        <v>47</v>
      </c>
      <c r="R22" s="20">
        <v>78</v>
      </c>
      <c r="S22" s="21">
        <v>81</v>
      </c>
      <c r="T22" s="22">
        <v>159</v>
      </c>
      <c r="U22" s="24">
        <v>0.33962264150943394</v>
      </c>
      <c r="V22" s="51">
        <v>69</v>
      </c>
    </row>
    <row r="23" spans="1:22" ht="15" customHeight="1" x14ac:dyDescent="0.15">
      <c r="A23" s="59"/>
      <c r="B23" s="19" t="s">
        <v>35</v>
      </c>
      <c r="C23" s="20">
        <v>2</v>
      </c>
      <c r="D23" s="21">
        <v>3</v>
      </c>
      <c r="E23" s="22">
        <v>5</v>
      </c>
      <c r="F23" s="20">
        <v>31</v>
      </c>
      <c r="G23" s="21">
        <v>26</v>
      </c>
      <c r="H23" s="22">
        <v>57</v>
      </c>
      <c r="I23" s="20">
        <v>49</v>
      </c>
      <c r="J23" s="21">
        <v>55</v>
      </c>
      <c r="K23" s="22">
        <v>104</v>
      </c>
      <c r="L23" s="20">
        <v>18</v>
      </c>
      <c r="M23" s="21">
        <v>30</v>
      </c>
      <c r="N23" s="22">
        <v>48</v>
      </c>
      <c r="O23" s="20">
        <v>15</v>
      </c>
      <c r="P23" s="21">
        <v>26</v>
      </c>
      <c r="Q23" s="23">
        <v>41</v>
      </c>
      <c r="R23" s="20">
        <v>51</v>
      </c>
      <c r="S23" s="21">
        <v>59</v>
      </c>
      <c r="T23" s="22">
        <v>110</v>
      </c>
      <c r="U23" s="24">
        <v>0.43636363636363634</v>
      </c>
      <c r="V23" s="51">
        <v>52</v>
      </c>
    </row>
    <row r="24" spans="1:22" ht="15" customHeight="1" x14ac:dyDescent="0.15">
      <c r="A24" s="59"/>
      <c r="B24" s="19" t="s">
        <v>36</v>
      </c>
      <c r="C24" s="20">
        <v>3</v>
      </c>
      <c r="D24" s="21">
        <v>5</v>
      </c>
      <c r="E24" s="22">
        <v>8</v>
      </c>
      <c r="F24" s="20">
        <v>24</v>
      </c>
      <c r="G24" s="21">
        <v>25</v>
      </c>
      <c r="H24" s="22">
        <v>49</v>
      </c>
      <c r="I24" s="20">
        <v>40</v>
      </c>
      <c r="J24" s="21">
        <v>49</v>
      </c>
      <c r="K24" s="22">
        <v>89</v>
      </c>
      <c r="L24" s="20">
        <v>16</v>
      </c>
      <c r="M24" s="21">
        <v>25</v>
      </c>
      <c r="N24" s="22">
        <v>41</v>
      </c>
      <c r="O24" s="20">
        <v>14</v>
      </c>
      <c r="P24" s="21">
        <v>23</v>
      </c>
      <c r="Q24" s="23">
        <v>37</v>
      </c>
      <c r="R24" s="20">
        <v>43</v>
      </c>
      <c r="S24" s="21">
        <v>55</v>
      </c>
      <c r="T24" s="22">
        <v>98</v>
      </c>
      <c r="U24" s="24">
        <v>0.41836734693877553</v>
      </c>
      <c r="V24" s="51">
        <v>39</v>
      </c>
    </row>
    <row r="25" spans="1:22" ht="15" customHeight="1" x14ac:dyDescent="0.15">
      <c r="A25" s="59"/>
      <c r="B25" s="19" t="s">
        <v>37</v>
      </c>
      <c r="C25" s="20">
        <v>14</v>
      </c>
      <c r="D25" s="21">
        <v>15</v>
      </c>
      <c r="E25" s="22">
        <v>29</v>
      </c>
      <c r="F25" s="20">
        <v>86</v>
      </c>
      <c r="G25" s="21">
        <v>92</v>
      </c>
      <c r="H25" s="22">
        <v>178</v>
      </c>
      <c r="I25" s="20">
        <v>118</v>
      </c>
      <c r="J25" s="21">
        <v>137</v>
      </c>
      <c r="K25" s="22">
        <v>255</v>
      </c>
      <c r="L25" s="20">
        <v>38</v>
      </c>
      <c r="M25" s="21">
        <v>51</v>
      </c>
      <c r="N25" s="22">
        <v>89</v>
      </c>
      <c r="O25" s="20">
        <v>35</v>
      </c>
      <c r="P25" s="21">
        <v>42</v>
      </c>
      <c r="Q25" s="23">
        <v>77</v>
      </c>
      <c r="R25" s="20">
        <v>138</v>
      </c>
      <c r="S25" s="21">
        <v>158</v>
      </c>
      <c r="T25" s="22">
        <v>296</v>
      </c>
      <c r="U25" s="24">
        <v>0.30067567567567566</v>
      </c>
      <c r="V25" s="51">
        <v>112</v>
      </c>
    </row>
    <row r="26" spans="1:22" ht="15" customHeight="1" x14ac:dyDescent="0.15">
      <c r="A26" s="59"/>
      <c r="B26" s="19" t="s">
        <v>38</v>
      </c>
      <c r="C26" s="20">
        <v>16</v>
      </c>
      <c r="D26" s="21">
        <v>20</v>
      </c>
      <c r="E26" s="22">
        <v>36</v>
      </c>
      <c r="F26" s="20">
        <v>86</v>
      </c>
      <c r="G26" s="21">
        <v>75</v>
      </c>
      <c r="H26" s="22">
        <v>161</v>
      </c>
      <c r="I26" s="20">
        <v>122</v>
      </c>
      <c r="J26" s="21">
        <v>146</v>
      </c>
      <c r="K26" s="22">
        <v>268</v>
      </c>
      <c r="L26" s="20">
        <v>45</v>
      </c>
      <c r="M26" s="21">
        <v>75</v>
      </c>
      <c r="N26" s="22">
        <v>120</v>
      </c>
      <c r="O26" s="20">
        <v>38</v>
      </c>
      <c r="P26" s="21">
        <v>62</v>
      </c>
      <c r="Q26" s="23">
        <v>100</v>
      </c>
      <c r="R26" s="20">
        <v>147</v>
      </c>
      <c r="S26" s="21">
        <v>170</v>
      </c>
      <c r="T26" s="22">
        <v>317</v>
      </c>
      <c r="U26" s="24">
        <v>0.37854889589905361</v>
      </c>
      <c r="V26" s="51">
        <v>120</v>
      </c>
    </row>
    <row r="27" spans="1:22" ht="15" customHeight="1" x14ac:dyDescent="0.15">
      <c r="A27" s="59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1</v>
      </c>
      <c r="H27" s="22">
        <v>2</v>
      </c>
      <c r="I27" s="20">
        <v>3</v>
      </c>
      <c r="J27" s="21">
        <v>4</v>
      </c>
      <c r="K27" s="22">
        <v>7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4</v>
      </c>
      <c r="T27" s="22">
        <v>7</v>
      </c>
      <c r="U27" s="24">
        <v>0.7142857142857143</v>
      </c>
      <c r="V27" s="51">
        <v>4</v>
      </c>
    </row>
    <row r="28" spans="1:22" ht="15" customHeight="1" thickBot="1" x14ac:dyDescent="0.2">
      <c r="A28" s="59"/>
      <c r="B28" s="25" t="s">
        <v>40</v>
      </c>
      <c r="C28" s="26">
        <v>2</v>
      </c>
      <c r="D28" s="27">
        <v>2</v>
      </c>
      <c r="E28" s="28">
        <v>4</v>
      </c>
      <c r="F28" s="26">
        <v>8</v>
      </c>
      <c r="G28" s="27">
        <v>7</v>
      </c>
      <c r="H28" s="28">
        <v>15</v>
      </c>
      <c r="I28" s="26">
        <v>11</v>
      </c>
      <c r="J28" s="27">
        <v>9</v>
      </c>
      <c r="K28" s="28">
        <v>20</v>
      </c>
      <c r="L28" s="26">
        <v>3</v>
      </c>
      <c r="M28" s="27">
        <v>2</v>
      </c>
      <c r="N28" s="28">
        <v>5</v>
      </c>
      <c r="O28" s="26">
        <v>3</v>
      </c>
      <c r="P28" s="27">
        <v>2</v>
      </c>
      <c r="Q28" s="29">
        <v>5</v>
      </c>
      <c r="R28" s="26">
        <v>13</v>
      </c>
      <c r="S28" s="27">
        <v>11</v>
      </c>
      <c r="T28" s="28">
        <v>24</v>
      </c>
      <c r="U28" s="30">
        <v>0.20833333333333334</v>
      </c>
      <c r="V28" s="51">
        <v>10</v>
      </c>
    </row>
    <row r="29" spans="1:22" ht="15" customHeight="1" thickTop="1" x14ac:dyDescent="0.15">
      <c r="A29" s="60"/>
      <c r="B29" s="31" t="s">
        <v>41</v>
      </c>
      <c r="C29" s="32">
        <v>783</v>
      </c>
      <c r="D29" s="33">
        <v>766</v>
      </c>
      <c r="E29" s="34">
        <v>1549</v>
      </c>
      <c r="F29" s="32">
        <v>3818</v>
      </c>
      <c r="G29" s="33">
        <v>3909</v>
      </c>
      <c r="H29" s="34">
        <v>7727</v>
      </c>
      <c r="I29" s="32">
        <v>5195</v>
      </c>
      <c r="J29" s="33">
        <v>6102</v>
      </c>
      <c r="K29" s="34">
        <v>11297</v>
      </c>
      <c r="L29" s="32">
        <v>1652</v>
      </c>
      <c r="M29" s="35">
        <v>2437</v>
      </c>
      <c r="N29" s="36">
        <v>4089</v>
      </c>
      <c r="O29" s="37">
        <v>1212</v>
      </c>
      <c r="P29" s="33">
        <v>1893</v>
      </c>
      <c r="Q29" s="34">
        <v>3105</v>
      </c>
      <c r="R29" s="32">
        <v>6253</v>
      </c>
      <c r="S29" s="33">
        <v>7112</v>
      </c>
      <c r="T29" s="34">
        <v>13365</v>
      </c>
      <c r="U29" s="38">
        <v>0.30594837261503927</v>
      </c>
      <c r="V29" s="52">
        <v>6197</v>
      </c>
    </row>
    <row r="30" spans="1:22" ht="15" customHeight="1" x14ac:dyDescent="0.15">
      <c r="A30" s="59" t="s">
        <v>42</v>
      </c>
      <c r="B30" s="11" t="s">
        <v>43</v>
      </c>
      <c r="C30" s="12">
        <v>10</v>
      </c>
      <c r="D30" s="13">
        <v>9</v>
      </c>
      <c r="E30" s="14">
        <v>19</v>
      </c>
      <c r="F30" s="12">
        <v>69</v>
      </c>
      <c r="G30" s="13">
        <v>50</v>
      </c>
      <c r="H30" s="14">
        <v>119</v>
      </c>
      <c r="I30" s="12">
        <v>90</v>
      </c>
      <c r="J30" s="13">
        <v>93</v>
      </c>
      <c r="K30" s="14">
        <v>183</v>
      </c>
      <c r="L30" s="12">
        <v>29</v>
      </c>
      <c r="M30" s="13">
        <v>47</v>
      </c>
      <c r="N30" s="14">
        <v>76</v>
      </c>
      <c r="O30" s="12">
        <v>21</v>
      </c>
      <c r="P30" s="13">
        <v>37</v>
      </c>
      <c r="Q30" s="14">
        <v>58</v>
      </c>
      <c r="R30" s="39">
        <v>108</v>
      </c>
      <c r="S30" s="40">
        <v>106</v>
      </c>
      <c r="T30" s="40">
        <v>214</v>
      </c>
      <c r="U30" s="18">
        <v>0.35514018691588783</v>
      </c>
      <c r="V30" s="51">
        <v>83</v>
      </c>
    </row>
    <row r="31" spans="1:22" ht="15" customHeight="1" x14ac:dyDescent="0.15">
      <c r="A31" s="59"/>
      <c r="B31" s="19" t="s">
        <v>44</v>
      </c>
      <c r="C31" s="20">
        <v>6</v>
      </c>
      <c r="D31" s="21">
        <v>2</v>
      </c>
      <c r="E31" s="22">
        <v>8</v>
      </c>
      <c r="F31" s="20">
        <v>25</v>
      </c>
      <c r="G31" s="21">
        <v>24</v>
      </c>
      <c r="H31" s="22">
        <v>49</v>
      </c>
      <c r="I31" s="20">
        <v>29</v>
      </c>
      <c r="J31" s="21">
        <v>40</v>
      </c>
      <c r="K31" s="22">
        <v>69</v>
      </c>
      <c r="L31" s="20">
        <v>7</v>
      </c>
      <c r="M31" s="21">
        <v>16</v>
      </c>
      <c r="N31" s="22">
        <v>23</v>
      </c>
      <c r="O31" s="20">
        <v>5</v>
      </c>
      <c r="P31" s="21">
        <v>13</v>
      </c>
      <c r="Q31" s="22">
        <v>18</v>
      </c>
      <c r="R31" s="41">
        <v>38</v>
      </c>
      <c r="S31" s="23">
        <v>42</v>
      </c>
      <c r="T31" s="23">
        <v>80</v>
      </c>
      <c r="U31" s="24">
        <v>0.28749999999999998</v>
      </c>
      <c r="V31" s="51">
        <v>36</v>
      </c>
    </row>
    <row r="32" spans="1:22" ht="15" customHeight="1" x14ac:dyDescent="0.15">
      <c r="A32" s="59"/>
      <c r="B32" s="19" t="s">
        <v>45</v>
      </c>
      <c r="C32" s="20">
        <v>25</v>
      </c>
      <c r="D32" s="21">
        <v>16</v>
      </c>
      <c r="E32" s="22">
        <v>41</v>
      </c>
      <c r="F32" s="20">
        <v>86</v>
      </c>
      <c r="G32" s="21">
        <v>78</v>
      </c>
      <c r="H32" s="22">
        <v>164</v>
      </c>
      <c r="I32" s="20">
        <v>109</v>
      </c>
      <c r="J32" s="21">
        <v>129</v>
      </c>
      <c r="K32" s="22">
        <v>238</v>
      </c>
      <c r="L32" s="20">
        <v>29</v>
      </c>
      <c r="M32" s="21">
        <v>52</v>
      </c>
      <c r="N32" s="22">
        <v>81</v>
      </c>
      <c r="O32" s="20">
        <v>23</v>
      </c>
      <c r="P32" s="21">
        <v>45</v>
      </c>
      <c r="Q32" s="22">
        <v>68</v>
      </c>
      <c r="R32" s="41">
        <v>140</v>
      </c>
      <c r="S32" s="23">
        <v>146</v>
      </c>
      <c r="T32" s="23">
        <v>286</v>
      </c>
      <c r="U32" s="24">
        <v>0.28321678321678323</v>
      </c>
      <c r="V32" s="51">
        <v>111</v>
      </c>
    </row>
    <row r="33" spans="1:22" ht="15" customHeight="1" x14ac:dyDescent="0.15">
      <c r="A33" s="59"/>
      <c r="B33" s="19" t="s">
        <v>46</v>
      </c>
      <c r="C33" s="20">
        <v>46</v>
      </c>
      <c r="D33" s="21">
        <v>30</v>
      </c>
      <c r="E33" s="22">
        <v>76</v>
      </c>
      <c r="F33" s="20">
        <v>252</v>
      </c>
      <c r="G33" s="21">
        <v>269</v>
      </c>
      <c r="H33" s="22">
        <v>521</v>
      </c>
      <c r="I33" s="20">
        <v>332</v>
      </c>
      <c r="J33" s="21">
        <v>406</v>
      </c>
      <c r="K33" s="22">
        <v>738</v>
      </c>
      <c r="L33" s="20">
        <v>97</v>
      </c>
      <c r="M33" s="21">
        <v>156</v>
      </c>
      <c r="N33" s="22">
        <v>253</v>
      </c>
      <c r="O33" s="20">
        <v>70</v>
      </c>
      <c r="P33" s="21">
        <v>128</v>
      </c>
      <c r="Q33" s="22">
        <v>198</v>
      </c>
      <c r="R33" s="41">
        <v>395</v>
      </c>
      <c r="S33" s="23">
        <v>455</v>
      </c>
      <c r="T33" s="23">
        <v>850</v>
      </c>
      <c r="U33" s="24">
        <v>0.29764705882352943</v>
      </c>
      <c r="V33" s="51">
        <v>373</v>
      </c>
    </row>
    <row r="34" spans="1:22" ht="15" customHeight="1" x14ac:dyDescent="0.15">
      <c r="A34" s="59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9"/>
      <c r="B35" s="19" t="s">
        <v>48</v>
      </c>
      <c r="C35" s="20">
        <v>67</v>
      </c>
      <c r="D35" s="21">
        <v>72</v>
      </c>
      <c r="E35" s="22">
        <v>139</v>
      </c>
      <c r="F35" s="20">
        <v>153</v>
      </c>
      <c r="G35" s="21">
        <v>221</v>
      </c>
      <c r="H35" s="22">
        <v>374</v>
      </c>
      <c r="I35" s="20">
        <v>182</v>
      </c>
      <c r="J35" s="21">
        <v>245</v>
      </c>
      <c r="K35" s="22">
        <v>427</v>
      </c>
      <c r="L35" s="20">
        <v>39</v>
      </c>
      <c r="M35" s="21">
        <v>51</v>
      </c>
      <c r="N35" s="22">
        <v>90</v>
      </c>
      <c r="O35" s="20">
        <v>23</v>
      </c>
      <c r="P35" s="21">
        <v>43</v>
      </c>
      <c r="Q35" s="22">
        <v>66</v>
      </c>
      <c r="R35" s="41">
        <v>259</v>
      </c>
      <c r="S35" s="23">
        <v>344</v>
      </c>
      <c r="T35" s="23">
        <v>603</v>
      </c>
      <c r="U35" s="24">
        <v>0.14925373134328357</v>
      </c>
      <c r="V35" s="51">
        <v>252</v>
      </c>
    </row>
    <row r="36" spans="1:22" ht="15" customHeight="1" x14ac:dyDescent="0.15">
      <c r="A36" s="59"/>
      <c r="B36" s="19" t="s">
        <v>49</v>
      </c>
      <c r="C36" s="20">
        <v>35</v>
      </c>
      <c r="D36" s="21">
        <v>26</v>
      </c>
      <c r="E36" s="22">
        <v>61</v>
      </c>
      <c r="F36" s="20">
        <v>180</v>
      </c>
      <c r="G36" s="21">
        <v>185</v>
      </c>
      <c r="H36" s="22">
        <v>365</v>
      </c>
      <c r="I36" s="20">
        <v>236</v>
      </c>
      <c r="J36" s="21">
        <v>287</v>
      </c>
      <c r="K36" s="22">
        <v>523</v>
      </c>
      <c r="L36" s="20">
        <v>68</v>
      </c>
      <c r="M36" s="21">
        <v>117</v>
      </c>
      <c r="N36" s="22">
        <v>185</v>
      </c>
      <c r="O36" s="20">
        <v>43</v>
      </c>
      <c r="P36" s="21">
        <v>98</v>
      </c>
      <c r="Q36" s="22">
        <v>141</v>
      </c>
      <c r="R36" s="41">
        <v>283</v>
      </c>
      <c r="S36" s="23">
        <v>328</v>
      </c>
      <c r="T36" s="23">
        <v>611</v>
      </c>
      <c r="U36" s="24">
        <v>0.30278232405891981</v>
      </c>
      <c r="V36" s="51">
        <v>275</v>
      </c>
    </row>
    <row r="37" spans="1:22" ht="15" customHeight="1" x14ac:dyDescent="0.15">
      <c r="A37" s="59"/>
      <c r="B37" s="19" t="s">
        <v>50</v>
      </c>
      <c r="C37" s="20">
        <v>15</v>
      </c>
      <c r="D37" s="21">
        <v>11</v>
      </c>
      <c r="E37" s="22">
        <v>26</v>
      </c>
      <c r="F37" s="20">
        <v>107</v>
      </c>
      <c r="G37" s="21">
        <v>105</v>
      </c>
      <c r="H37" s="22">
        <v>212</v>
      </c>
      <c r="I37" s="20">
        <v>146</v>
      </c>
      <c r="J37" s="21">
        <v>168</v>
      </c>
      <c r="K37" s="22">
        <v>314</v>
      </c>
      <c r="L37" s="20">
        <v>50</v>
      </c>
      <c r="M37" s="21">
        <v>74</v>
      </c>
      <c r="N37" s="22">
        <v>124</v>
      </c>
      <c r="O37" s="20">
        <v>36</v>
      </c>
      <c r="P37" s="21">
        <v>62</v>
      </c>
      <c r="Q37" s="22">
        <v>98</v>
      </c>
      <c r="R37" s="41">
        <v>172</v>
      </c>
      <c r="S37" s="23">
        <v>190</v>
      </c>
      <c r="T37" s="23">
        <v>362</v>
      </c>
      <c r="U37" s="24">
        <v>0.34254143646408841</v>
      </c>
      <c r="V37" s="51">
        <v>142</v>
      </c>
    </row>
    <row r="38" spans="1:22" ht="15" customHeight="1" x14ac:dyDescent="0.15">
      <c r="A38" s="59"/>
      <c r="B38" s="19" t="s">
        <v>51</v>
      </c>
      <c r="C38" s="20">
        <v>24</v>
      </c>
      <c r="D38" s="21">
        <v>14</v>
      </c>
      <c r="E38" s="22">
        <v>38</v>
      </c>
      <c r="F38" s="20">
        <v>120</v>
      </c>
      <c r="G38" s="21">
        <v>106</v>
      </c>
      <c r="H38" s="22">
        <v>226</v>
      </c>
      <c r="I38" s="20">
        <v>165</v>
      </c>
      <c r="J38" s="21">
        <v>171</v>
      </c>
      <c r="K38" s="22">
        <v>336</v>
      </c>
      <c r="L38" s="20">
        <v>54</v>
      </c>
      <c r="M38" s="21">
        <v>69</v>
      </c>
      <c r="N38" s="22">
        <v>123</v>
      </c>
      <c r="O38" s="20">
        <v>35</v>
      </c>
      <c r="P38" s="21">
        <v>52</v>
      </c>
      <c r="Q38" s="22">
        <v>87</v>
      </c>
      <c r="R38" s="41">
        <v>198</v>
      </c>
      <c r="S38" s="23">
        <v>189</v>
      </c>
      <c r="T38" s="23">
        <v>387</v>
      </c>
      <c r="U38" s="24">
        <v>0.31782945736434109</v>
      </c>
      <c r="V38" s="51">
        <v>156</v>
      </c>
    </row>
    <row r="39" spans="1:22" ht="15" customHeight="1" x14ac:dyDescent="0.15">
      <c r="A39" s="59"/>
      <c r="B39" s="19" t="s">
        <v>52</v>
      </c>
      <c r="C39" s="20">
        <v>36</v>
      </c>
      <c r="D39" s="21">
        <v>42</v>
      </c>
      <c r="E39" s="22">
        <v>78</v>
      </c>
      <c r="F39" s="20">
        <v>199</v>
      </c>
      <c r="G39" s="21">
        <v>162</v>
      </c>
      <c r="H39" s="22">
        <v>361</v>
      </c>
      <c r="I39" s="20">
        <v>244</v>
      </c>
      <c r="J39" s="21">
        <v>237</v>
      </c>
      <c r="K39" s="22">
        <v>481</v>
      </c>
      <c r="L39" s="20">
        <v>72</v>
      </c>
      <c r="M39" s="21">
        <v>88</v>
      </c>
      <c r="N39" s="22">
        <v>160</v>
      </c>
      <c r="O39" s="20">
        <v>56</v>
      </c>
      <c r="P39" s="21">
        <v>61</v>
      </c>
      <c r="Q39" s="22">
        <v>117</v>
      </c>
      <c r="R39" s="41">
        <v>307</v>
      </c>
      <c r="S39" s="23">
        <v>292</v>
      </c>
      <c r="T39" s="23">
        <v>599</v>
      </c>
      <c r="U39" s="24">
        <v>0.26711185308848079</v>
      </c>
      <c r="V39" s="51">
        <v>214</v>
      </c>
    </row>
    <row r="40" spans="1:22" ht="15" customHeight="1" x14ac:dyDescent="0.15">
      <c r="A40" s="59"/>
      <c r="B40" s="19" t="s">
        <v>53</v>
      </c>
      <c r="C40" s="20">
        <v>15</v>
      </c>
      <c r="D40" s="21">
        <v>7</v>
      </c>
      <c r="E40" s="22">
        <v>22</v>
      </c>
      <c r="F40" s="20">
        <v>59</v>
      </c>
      <c r="G40" s="21">
        <v>54</v>
      </c>
      <c r="H40" s="22">
        <v>113</v>
      </c>
      <c r="I40" s="20">
        <v>67</v>
      </c>
      <c r="J40" s="21">
        <v>70</v>
      </c>
      <c r="K40" s="22">
        <v>137</v>
      </c>
      <c r="L40" s="20">
        <v>17</v>
      </c>
      <c r="M40" s="21">
        <v>21</v>
      </c>
      <c r="N40" s="22">
        <v>38</v>
      </c>
      <c r="O40" s="20">
        <v>10</v>
      </c>
      <c r="P40" s="21">
        <v>13</v>
      </c>
      <c r="Q40" s="22">
        <v>23</v>
      </c>
      <c r="R40" s="41">
        <v>91</v>
      </c>
      <c r="S40" s="23">
        <v>82</v>
      </c>
      <c r="T40" s="23">
        <v>173</v>
      </c>
      <c r="U40" s="24">
        <v>0.21965317919075145</v>
      </c>
      <c r="V40" s="51">
        <v>56</v>
      </c>
    </row>
    <row r="41" spans="1:22" ht="15" customHeight="1" x14ac:dyDescent="0.15">
      <c r="A41" s="59"/>
      <c r="B41" s="19" t="s">
        <v>54</v>
      </c>
      <c r="C41" s="20">
        <v>4</v>
      </c>
      <c r="D41" s="21">
        <v>12</v>
      </c>
      <c r="E41" s="22">
        <v>16</v>
      </c>
      <c r="F41" s="20">
        <v>47</v>
      </c>
      <c r="G41" s="21">
        <v>38</v>
      </c>
      <c r="H41" s="22">
        <v>85</v>
      </c>
      <c r="I41" s="20">
        <v>67</v>
      </c>
      <c r="J41" s="21">
        <v>59</v>
      </c>
      <c r="K41" s="22">
        <v>126</v>
      </c>
      <c r="L41" s="20">
        <v>26</v>
      </c>
      <c r="M41" s="21">
        <v>24</v>
      </c>
      <c r="N41" s="22">
        <v>50</v>
      </c>
      <c r="O41" s="20">
        <v>16</v>
      </c>
      <c r="P41" s="21">
        <v>17</v>
      </c>
      <c r="Q41" s="22">
        <v>33</v>
      </c>
      <c r="R41" s="41">
        <v>77</v>
      </c>
      <c r="S41" s="23">
        <v>74</v>
      </c>
      <c r="T41" s="23">
        <v>151</v>
      </c>
      <c r="U41" s="24">
        <v>0.33112582781456956</v>
      </c>
      <c r="V41" s="51">
        <v>53</v>
      </c>
    </row>
    <row r="42" spans="1:22" ht="15" customHeight="1" x14ac:dyDescent="0.15">
      <c r="A42" s="59"/>
      <c r="B42" s="19" t="s">
        <v>55</v>
      </c>
      <c r="C42" s="20">
        <v>0</v>
      </c>
      <c r="D42" s="21">
        <v>1</v>
      </c>
      <c r="E42" s="22">
        <v>1</v>
      </c>
      <c r="F42" s="20">
        <v>13</v>
      </c>
      <c r="G42" s="21">
        <v>10</v>
      </c>
      <c r="H42" s="22">
        <v>23</v>
      </c>
      <c r="I42" s="20">
        <v>12</v>
      </c>
      <c r="J42" s="21">
        <v>14</v>
      </c>
      <c r="K42" s="22">
        <v>26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17</v>
      </c>
      <c r="S42" s="23">
        <v>17</v>
      </c>
      <c r="T42" s="23">
        <v>34</v>
      </c>
      <c r="U42" s="24">
        <v>0.29411764705882354</v>
      </c>
      <c r="V42" s="51">
        <v>13</v>
      </c>
    </row>
    <row r="43" spans="1:22" ht="15" customHeight="1" thickBot="1" x14ac:dyDescent="0.2">
      <c r="A43" s="59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60"/>
      <c r="B44" s="31" t="s">
        <v>41</v>
      </c>
      <c r="C44" s="37">
        <v>283</v>
      </c>
      <c r="D44" s="33">
        <v>243</v>
      </c>
      <c r="E44" s="43">
        <v>526</v>
      </c>
      <c r="F44" s="37">
        <v>1317</v>
      </c>
      <c r="G44" s="33">
        <v>1306</v>
      </c>
      <c r="H44" s="43">
        <v>2623</v>
      </c>
      <c r="I44" s="37">
        <v>1686</v>
      </c>
      <c r="J44" s="33">
        <v>1927</v>
      </c>
      <c r="K44" s="43">
        <v>3613</v>
      </c>
      <c r="L44" s="37">
        <v>493</v>
      </c>
      <c r="M44" s="33">
        <v>725</v>
      </c>
      <c r="N44" s="43">
        <v>1218</v>
      </c>
      <c r="O44" s="37">
        <v>342</v>
      </c>
      <c r="P44" s="33">
        <v>578</v>
      </c>
      <c r="Q44" s="43">
        <v>920</v>
      </c>
      <c r="R44" s="44">
        <v>2093</v>
      </c>
      <c r="S44" s="33">
        <v>2274</v>
      </c>
      <c r="T44" s="43">
        <v>4367</v>
      </c>
      <c r="U44" s="38">
        <v>0.27891000686970463</v>
      </c>
      <c r="V44" s="52">
        <v>1770</v>
      </c>
    </row>
    <row r="45" spans="1:22" ht="15" customHeight="1" thickBot="1" x14ac:dyDescent="0.2">
      <c r="A45" s="61" t="s">
        <v>57</v>
      </c>
      <c r="B45" s="62"/>
      <c r="C45" s="45">
        <v>1066</v>
      </c>
      <c r="D45" s="46">
        <v>1009</v>
      </c>
      <c r="E45" s="47">
        <v>2075</v>
      </c>
      <c r="F45" s="45">
        <v>5135</v>
      </c>
      <c r="G45" s="46">
        <v>5215</v>
      </c>
      <c r="H45" s="47">
        <v>10350</v>
      </c>
      <c r="I45" s="45">
        <v>6881</v>
      </c>
      <c r="J45" s="46">
        <v>8029</v>
      </c>
      <c r="K45" s="47">
        <v>14910</v>
      </c>
      <c r="L45" s="45">
        <v>2145</v>
      </c>
      <c r="M45" s="46">
        <v>3162</v>
      </c>
      <c r="N45" s="47">
        <v>5307</v>
      </c>
      <c r="O45" s="45">
        <v>1554</v>
      </c>
      <c r="P45" s="46">
        <v>2471</v>
      </c>
      <c r="Q45" s="47">
        <v>4025</v>
      </c>
      <c r="R45" s="48">
        <v>8346</v>
      </c>
      <c r="S45" s="46">
        <v>9386</v>
      </c>
      <c r="T45" s="47">
        <v>17732</v>
      </c>
      <c r="U45" s="49">
        <v>0.29928942025716221</v>
      </c>
      <c r="V45" s="53">
        <v>7967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82677165354330717" right="0.23622047244094491" top="0.55118110236220474" bottom="0.35433070866141736" header="0.11811023622047245" footer="0.11811023622047245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J1" sqref="J1:L1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0" t="s">
        <v>0</v>
      </c>
      <c r="C1" s="70"/>
      <c r="D1" s="70"/>
      <c r="E1" s="70"/>
      <c r="F1" s="70"/>
      <c r="G1" s="70"/>
      <c r="H1" s="70"/>
      <c r="J1" s="71">
        <v>41183</v>
      </c>
      <c r="K1" s="71"/>
      <c r="L1" s="71"/>
      <c r="M1" s="1" t="s">
        <v>1</v>
      </c>
    </row>
    <row r="2" spans="1:22" ht="16.5" customHeight="1" x14ac:dyDescent="0.15">
      <c r="A2" s="72" t="s">
        <v>2</v>
      </c>
      <c r="B2" s="75" t="s">
        <v>3</v>
      </c>
      <c r="C2" s="2"/>
      <c r="D2" s="3"/>
      <c r="E2" s="4"/>
      <c r="F2" s="4"/>
      <c r="G2" s="3"/>
      <c r="H2" s="3"/>
      <c r="I2" s="78" t="s">
        <v>4</v>
      </c>
      <c r="J2" s="78"/>
      <c r="K2" s="78"/>
      <c r="L2" s="78"/>
      <c r="M2" s="78"/>
      <c r="N2" s="7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3"/>
      <c r="B3" s="76"/>
      <c r="C3" s="63" t="s">
        <v>5</v>
      </c>
      <c r="D3" s="64"/>
      <c r="E3" s="79"/>
      <c r="F3" s="63" t="s">
        <v>6</v>
      </c>
      <c r="G3" s="64"/>
      <c r="H3" s="65"/>
      <c r="I3" s="63" t="s">
        <v>7</v>
      </c>
      <c r="J3" s="64"/>
      <c r="K3" s="65"/>
      <c r="L3" s="63" t="s">
        <v>8</v>
      </c>
      <c r="M3" s="80"/>
      <c r="N3" s="81"/>
      <c r="O3" s="63" t="s">
        <v>9</v>
      </c>
      <c r="P3" s="64"/>
      <c r="Q3" s="65"/>
      <c r="R3" s="63" t="s">
        <v>10</v>
      </c>
      <c r="S3" s="64"/>
      <c r="T3" s="65"/>
      <c r="U3" s="66" t="s">
        <v>11</v>
      </c>
      <c r="V3" s="68" t="s">
        <v>12</v>
      </c>
    </row>
    <row r="4" spans="1:22" ht="19.5" customHeight="1" x14ac:dyDescent="0.15">
      <c r="A4" s="74"/>
      <c r="B4" s="77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7"/>
      <c r="V4" s="82"/>
    </row>
    <row r="5" spans="1:22" ht="15" customHeight="1" x14ac:dyDescent="0.15">
      <c r="A5" s="58" t="s">
        <v>16</v>
      </c>
      <c r="B5" s="11" t="s">
        <v>17</v>
      </c>
      <c r="C5" s="12">
        <v>12</v>
      </c>
      <c r="D5" s="13">
        <v>16</v>
      </c>
      <c r="E5" s="14">
        <v>28</v>
      </c>
      <c r="F5" s="12">
        <v>109</v>
      </c>
      <c r="G5" s="13">
        <v>124</v>
      </c>
      <c r="H5" s="14">
        <v>233</v>
      </c>
      <c r="I5" s="12">
        <v>174</v>
      </c>
      <c r="J5" s="13">
        <v>200</v>
      </c>
      <c r="K5" s="14">
        <v>374</v>
      </c>
      <c r="L5" s="12">
        <v>72</v>
      </c>
      <c r="M5" s="13">
        <v>81</v>
      </c>
      <c r="N5" s="14">
        <v>153</v>
      </c>
      <c r="O5" s="15">
        <v>42</v>
      </c>
      <c r="P5" s="13">
        <v>46</v>
      </c>
      <c r="Q5" s="16">
        <v>88</v>
      </c>
      <c r="R5" s="15">
        <v>193</v>
      </c>
      <c r="S5" s="13">
        <v>221</v>
      </c>
      <c r="T5" s="17">
        <v>414</v>
      </c>
      <c r="U5" s="18">
        <v>0.36956521739130432</v>
      </c>
      <c r="V5" s="50">
        <v>205</v>
      </c>
    </row>
    <row r="6" spans="1:22" ht="15" customHeight="1" x14ac:dyDescent="0.15">
      <c r="A6" s="59"/>
      <c r="B6" s="19" t="s">
        <v>18</v>
      </c>
      <c r="C6" s="20">
        <v>20</v>
      </c>
      <c r="D6" s="21">
        <v>15</v>
      </c>
      <c r="E6" s="22">
        <v>35</v>
      </c>
      <c r="F6" s="20">
        <v>149</v>
      </c>
      <c r="G6" s="21">
        <v>112</v>
      </c>
      <c r="H6" s="22">
        <v>261</v>
      </c>
      <c r="I6" s="20">
        <v>232</v>
      </c>
      <c r="J6" s="21">
        <v>232</v>
      </c>
      <c r="K6" s="22">
        <v>464</v>
      </c>
      <c r="L6" s="20">
        <v>89</v>
      </c>
      <c r="M6" s="21">
        <v>127</v>
      </c>
      <c r="N6" s="22">
        <v>216</v>
      </c>
      <c r="O6" s="20">
        <v>63</v>
      </c>
      <c r="P6" s="21">
        <v>107</v>
      </c>
      <c r="Q6" s="23">
        <v>170</v>
      </c>
      <c r="R6" s="20">
        <v>258</v>
      </c>
      <c r="S6" s="21">
        <v>254</v>
      </c>
      <c r="T6" s="22">
        <v>512</v>
      </c>
      <c r="U6" s="24">
        <v>0.421875</v>
      </c>
      <c r="V6" s="51">
        <v>249</v>
      </c>
    </row>
    <row r="7" spans="1:22" ht="15" customHeight="1" x14ac:dyDescent="0.15">
      <c r="A7" s="59"/>
      <c r="B7" s="19" t="s">
        <v>19</v>
      </c>
      <c r="C7" s="20">
        <v>66</v>
      </c>
      <c r="D7" s="21">
        <v>70</v>
      </c>
      <c r="E7" s="22">
        <v>136</v>
      </c>
      <c r="F7" s="20">
        <v>380</v>
      </c>
      <c r="G7" s="21">
        <v>400</v>
      </c>
      <c r="H7" s="22">
        <v>780</v>
      </c>
      <c r="I7" s="20">
        <v>553</v>
      </c>
      <c r="J7" s="21">
        <v>634</v>
      </c>
      <c r="K7" s="22">
        <v>1187</v>
      </c>
      <c r="L7" s="20">
        <v>191</v>
      </c>
      <c r="M7" s="21">
        <v>256</v>
      </c>
      <c r="N7" s="22">
        <v>447</v>
      </c>
      <c r="O7" s="20">
        <v>139</v>
      </c>
      <c r="P7" s="21">
        <v>203</v>
      </c>
      <c r="Q7" s="23">
        <v>342</v>
      </c>
      <c r="R7" s="20">
        <v>637</v>
      </c>
      <c r="S7" s="21">
        <v>726</v>
      </c>
      <c r="T7" s="22">
        <v>1363</v>
      </c>
      <c r="U7" s="24">
        <v>0.32795304475421866</v>
      </c>
      <c r="V7" s="51">
        <v>601</v>
      </c>
    </row>
    <row r="8" spans="1:22" ht="15" customHeight="1" x14ac:dyDescent="0.15">
      <c r="A8" s="59"/>
      <c r="B8" s="19" t="s">
        <v>20</v>
      </c>
      <c r="C8" s="20">
        <v>45</v>
      </c>
      <c r="D8" s="21">
        <v>35</v>
      </c>
      <c r="E8" s="22">
        <v>80</v>
      </c>
      <c r="F8" s="20">
        <v>189</v>
      </c>
      <c r="G8" s="21">
        <v>191</v>
      </c>
      <c r="H8" s="22">
        <v>380</v>
      </c>
      <c r="I8" s="20">
        <v>246</v>
      </c>
      <c r="J8" s="21">
        <v>272</v>
      </c>
      <c r="K8" s="22">
        <v>518</v>
      </c>
      <c r="L8" s="20">
        <v>69</v>
      </c>
      <c r="M8" s="21">
        <v>93</v>
      </c>
      <c r="N8" s="22">
        <v>162</v>
      </c>
      <c r="O8" s="20">
        <v>48</v>
      </c>
      <c r="P8" s="21">
        <v>78</v>
      </c>
      <c r="Q8" s="23">
        <v>126</v>
      </c>
      <c r="R8" s="20">
        <v>303</v>
      </c>
      <c r="S8" s="21">
        <v>319</v>
      </c>
      <c r="T8" s="22">
        <v>622</v>
      </c>
      <c r="U8" s="24">
        <v>0.26045016077170419</v>
      </c>
      <c r="V8" s="51">
        <v>272</v>
      </c>
    </row>
    <row r="9" spans="1:22" ht="15" customHeight="1" x14ac:dyDescent="0.15">
      <c r="A9" s="59"/>
      <c r="B9" s="19" t="s">
        <v>21</v>
      </c>
      <c r="C9" s="20">
        <v>20</v>
      </c>
      <c r="D9" s="21">
        <v>27</v>
      </c>
      <c r="E9" s="22">
        <v>47</v>
      </c>
      <c r="F9" s="20">
        <v>185</v>
      </c>
      <c r="G9" s="21">
        <v>214</v>
      </c>
      <c r="H9" s="22">
        <v>399</v>
      </c>
      <c r="I9" s="20">
        <v>261</v>
      </c>
      <c r="J9" s="21">
        <v>325</v>
      </c>
      <c r="K9" s="22">
        <v>586</v>
      </c>
      <c r="L9" s="20">
        <v>87</v>
      </c>
      <c r="M9" s="21">
        <v>127</v>
      </c>
      <c r="N9" s="22">
        <v>214</v>
      </c>
      <c r="O9" s="20">
        <v>66</v>
      </c>
      <c r="P9" s="21">
        <v>105</v>
      </c>
      <c r="Q9" s="23">
        <v>171</v>
      </c>
      <c r="R9" s="20">
        <v>292</v>
      </c>
      <c r="S9" s="21">
        <v>368</v>
      </c>
      <c r="T9" s="22">
        <v>660</v>
      </c>
      <c r="U9" s="24">
        <v>0.32424242424242422</v>
      </c>
      <c r="V9" s="51">
        <v>343</v>
      </c>
    </row>
    <row r="10" spans="1:22" ht="15" customHeight="1" x14ac:dyDescent="0.15">
      <c r="A10" s="59"/>
      <c r="B10" s="19" t="s">
        <v>22</v>
      </c>
      <c r="C10" s="20">
        <v>28</v>
      </c>
      <c r="D10" s="21">
        <v>30</v>
      </c>
      <c r="E10" s="22">
        <v>58</v>
      </c>
      <c r="F10" s="20">
        <v>138</v>
      </c>
      <c r="G10" s="21">
        <v>146</v>
      </c>
      <c r="H10" s="22">
        <v>284</v>
      </c>
      <c r="I10" s="20">
        <v>207</v>
      </c>
      <c r="J10" s="21">
        <v>244</v>
      </c>
      <c r="K10" s="22">
        <v>451</v>
      </c>
      <c r="L10" s="20">
        <v>79</v>
      </c>
      <c r="M10" s="21">
        <v>109</v>
      </c>
      <c r="N10" s="22">
        <v>188</v>
      </c>
      <c r="O10" s="20">
        <v>57</v>
      </c>
      <c r="P10" s="21">
        <v>89</v>
      </c>
      <c r="Q10" s="23">
        <v>146</v>
      </c>
      <c r="R10" s="20">
        <v>245</v>
      </c>
      <c r="S10" s="21">
        <v>285</v>
      </c>
      <c r="T10" s="22">
        <v>530</v>
      </c>
      <c r="U10" s="24">
        <v>0.35471698113207545</v>
      </c>
      <c r="V10" s="51">
        <v>233</v>
      </c>
    </row>
    <row r="11" spans="1:22" ht="15" customHeight="1" x14ac:dyDescent="0.15">
      <c r="A11" s="59"/>
      <c r="B11" s="19" t="s">
        <v>23</v>
      </c>
      <c r="C11" s="20">
        <v>142</v>
      </c>
      <c r="D11" s="21">
        <v>115</v>
      </c>
      <c r="E11" s="22">
        <v>257</v>
      </c>
      <c r="F11" s="20">
        <v>678</v>
      </c>
      <c r="G11" s="21">
        <v>635</v>
      </c>
      <c r="H11" s="22">
        <v>1313</v>
      </c>
      <c r="I11" s="20">
        <v>882</v>
      </c>
      <c r="J11" s="21">
        <v>973</v>
      </c>
      <c r="K11" s="22">
        <v>1855</v>
      </c>
      <c r="L11" s="20">
        <v>258</v>
      </c>
      <c r="M11" s="21">
        <v>379</v>
      </c>
      <c r="N11" s="22">
        <v>637</v>
      </c>
      <c r="O11" s="20">
        <v>190</v>
      </c>
      <c r="P11" s="21">
        <v>297</v>
      </c>
      <c r="Q11" s="23">
        <v>487</v>
      </c>
      <c r="R11" s="20">
        <v>1078</v>
      </c>
      <c r="S11" s="21">
        <v>1129</v>
      </c>
      <c r="T11" s="22">
        <v>2207</v>
      </c>
      <c r="U11" s="24">
        <v>0.28862709560489352</v>
      </c>
      <c r="V11" s="51">
        <v>1021</v>
      </c>
    </row>
    <row r="12" spans="1:22" ht="15" customHeight="1" x14ac:dyDescent="0.15">
      <c r="A12" s="59"/>
      <c r="B12" s="19" t="s">
        <v>24</v>
      </c>
      <c r="C12" s="20">
        <v>94</v>
      </c>
      <c r="D12" s="21">
        <v>99</v>
      </c>
      <c r="E12" s="22">
        <v>193</v>
      </c>
      <c r="F12" s="20">
        <v>402</v>
      </c>
      <c r="G12" s="21">
        <v>408</v>
      </c>
      <c r="H12" s="22">
        <v>810</v>
      </c>
      <c r="I12" s="20">
        <v>510</v>
      </c>
      <c r="J12" s="21">
        <v>582</v>
      </c>
      <c r="K12" s="22">
        <v>1092</v>
      </c>
      <c r="L12" s="20">
        <v>145</v>
      </c>
      <c r="M12" s="21">
        <v>203</v>
      </c>
      <c r="N12" s="22">
        <v>348</v>
      </c>
      <c r="O12" s="20">
        <v>106</v>
      </c>
      <c r="P12" s="21">
        <v>132</v>
      </c>
      <c r="Q12" s="23">
        <v>238</v>
      </c>
      <c r="R12" s="20">
        <v>641</v>
      </c>
      <c r="S12" s="21">
        <v>710</v>
      </c>
      <c r="T12" s="22">
        <v>1351</v>
      </c>
      <c r="U12" s="24">
        <v>0.25758697261287933</v>
      </c>
      <c r="V12" s="51">
        <v>617</v>
      </c>
    </row>
    <row r="13" spans="1:22" ht="15" customHeight="1" x14ac:dyDescent="0.15">
      <c r="A13" s="59"/>
      <c r="B13" s="19" t="s">
        <v>25</v>
      </c>
      <c r="C13" s="20">
        <v>10</v>
      </c>
      <c r="D13" s="21">
        <v>7</v>
      </c>
      <c r="E13" s="22">
        <v>17</v>
      </c>
      <c r="F13" s="20">
        <v>32</v>
      </c>
      <c r="G13" s="21">
        <v>39</v>
      </c>
      <c r="H13" s="22">
        <v>71</v>
      </c>
      <c r="I13" s="20">
        <v>47</v>
      </c>
      <c r="J13" s="21">
        <v>56</v>
      </c>
      <c r="K13" s="22">
        <v>103</v>
      </c>
      <c r="L13" s="20">
        <v>16</v>
      </c>
      <c r="M13" s="21">
        <v>23</v>
      </c>
      <c r="N13" s="22">
        <v>39</v>
      </c>
      <c r="O13" s="20">
        <v>12</v>
      </c>
      <c r="P13" s="21">
        <v>21</v>
      </c>
      <c r="Q13" s="23">
        <v>33</v>
      </c>
      <c r="R13" s="20">
        <v>58</v>
      </c>
      <c r="S13" s="21">
        <v>69</v>
      </c>
      <c r="T13" s="22">
        <v>127</v>
      </c>
      <c r="U13" s="24">
        <v>0.30708661417322836</v>
      </c>
      <c r="V13" s="51">
        <v>47</v>
      </c>
    </row>
    <row r="14" spans="1:22" ht="15" customHeight="1" x14ac:dyDescent="0.15">
      <c r="A14" s="59"/>
      <c r="B14" s="19" t="s">
        <v>26</v>
      </c>
      <c r="C14" s="20">
        <v>5</v>
      </c>
      <c r="D14" s="21">
        <v>5</v>
      </c>
      <c r="E14" s="22">
        <v>10</v>
      </c>
      <c r="F14" s="20">
        <v>34</v>
      </c>
      <c r="G14" s="21">
        <v>35</v>
      </c>
      <c r="H14" s="22">
        <v>69</v>
      </c>
      <c r="I14" s="20">
        <v>46</v>
      </c>
      <c r="J14" s="21">
        <v>48</v>
      </c>
      <c r="K14" s="22">
        <v>94</v>
      </c>
      <c r="L14" s="20">
        <v>15</v>
      </c>
      <c r="M14" s="21">
        <v>14</v>
      </c>
      <c r="N14" s="22">
        <v>29</v>
      </c>
      <c r="O14" s="20">
        <v>9</v>
      </c>
      <c r="P14" s="21">
        <v>12</v>
      </c>
      <c r="Q14" s="23">
        <v>21</v>
      </c>
      <c r="R14" s="20">
        <v>54</v>
      </c>
      <c r="S14" s="21">
        <v>54</v>
      </c>
      <c r="T14" s="22">
        <v>108</v>
      </c>
      <c r="U14" s="24">
        <v>0.26851851851851855</v>
      </c>
      <c r="V14" s="51">
        <v>50</v>
      </c>
    </row>
    <row r="15" spans="1:22" ht="15" customHeight="1" x14ac:dyDescent="0.15">
      <c r="A15" s="59"/>
      <c r="B15" s="19" t="s">
        <v>27</v>
      </c>
      <c r="C15" s="20">
        <v>24</v>
      </c>
      <c r="D15" s="21">
        <v>20</v>
      </c>
      <c r="E15" s="22">
        <v>44</v>
      </c>
      <c r="F15" s="20">
        <v>85</v>
      </c>
      <c r="G15" s="21">
        <v>79</v>
      </c>
      <c r="H15" s="22">
        <v>164</v>
      </c>
      <c r="I15" s="20">
        <v>108</v>
      </c>
      <c r="J15" s="21">
        <v>120</v>
      </c>
      <c r="K15" s="22">
        <v>228</v>
      </c>
      <c r="L15" s="20">
        <v>26</v>
      </c>
      <c r="M15" s="21">
        <v>44</v>
      </c>
      <c r="N15" s="22">
        <v>70</v>
      </c>
      <c r="O15" s="20">
        <v>21</v>
      </c>
      <c r="P15" s="21">
        <v>37</v>
      </c>
      <c r="Q15" s="23">
        <v>58</v>
      </c>
      <c r="R15" s="20">
        <v>135</v>
      </c>
      <c r="S15" s="21">
        <v>143</v>
      </c>
      <c r="T15" s="22">
        <v>278</v>
      </c>
      <c r="U15" s="24">
        <v>0.25179856115107913</v>
      </c>
      <c r="V15" s="51">
        <v>138</v>
      </c>
    </row>
    <row r="16" spans="1:22" ht="15" customHeight="1" x14ac:dyDescent="0.15">
      <c r="A16" s="59"/>
      <c r="B16" s="19" t="s">
        <v>28</v>
      </c>
      <c r="C16" s="20">
        <v>21</v>
      </c>
      <c r="D16" s="21">
        <v>14</v>
      </c>
      <c r="E16" s="22">
        <v>35</v>
      </c>
      <c r="F16" s="20">
        <v>83</v>
      </c>
      <c r="G16" s="21">
        <v>86</v>
      </c>
      <c r="H16" s="22">
        <v>169</v>
      </c>
      <c r="I16" s="20">
        <v>115</v>
      </c>
      <c r="J16" s="21">
        <v>163</v>
      </c>
      <c r="K16" s="22">
        <v>278</v>
      </c>
      <c r="L16" s="20">
        <v>36</v>
      </c>
      <c r="M16" s="21">
        <v>84</v>
      </c>
      <c r="N16" s="22">
        <v>120</v>
      </c>
      <c r="O16" s="20">
        <v>27</v>
      </c>
      <c r="P16" s="21">
        <v>61</v>
      </c>
      <c r="Q16" s="23">
        <v>88</v>
      </c>
      <c r="R16" s="20">
        <v>140</v>
      </c>
      <c r="S16" s="21">
        <v>184</v>
      </c>
      <c r="T16" s="22">
        <v>324</v>
      </c>
      <c r="U16" s="24">
        <v>0.37037037037037035</v>
      </c>
      <c r="V16" s="51">
        <v>146</v>
      </c>
    </row>
    <row r="17" spans="1:22" ht="15" customHeight="1" x14ac:dyDescent="0.15">
      <c r="A17" s="59"/>
      <c r="B17" s="19" t="s">
        <v>29</v>
      </c>
      <c r="C17" s="20">
        <v>20</v>
      </c>
      <c r="D17" s="21">
        <v>26</v>
      </c>
      <c r="E17" s="22">
        <v>46</v>
      </c>
      <c r="F17" s="20">
        <v>129</v>
      </c>
      <c r="G17" s="21">
        <v>135</v>
      </c>
      <c r="H17" s="22">
        <v>264</v>
      </c>
      <c r="I17" s="20">
        <v>170</v>
      </c>
      <c r="J17" s="21">
        <v>221</v>
      </c>
      <c r="K17" s="22">
        <v>391</v>
      </c>
      <c r="L17" s="20">
        <v>50</v>
      </c>
      <c r="M17" s="21">
        <v>97</v>
      </c>
      <c r="N17" s="22">
        <v>147</v>
      </c>
      <c r="O17" s="20">
        <v>30</v>
      </c>
      <c r="P17" s="21">
        <v>73</v>
      </c>
      <c r="Q17" s="23">
        <v>103</v>
      </c>
      <c r="R17" s="20">
        <v>199</v>
      </c>
      <c r="S17" s="21">
        <v>258</v>
      </c>
      <c r="T17" s="22">
        <v>457</v>
      </c>
      <c r="U17" s="24">
        <v>0.32166301969365424</v>
      </c>
      <c r="V17" s="51">
        <v>221</v>
      </c>
    </row>
    <row r="18" spans="1:22" ht="15" customHeight="1" x14ac:dyDescent="0.15">
      <c r="A18" s="59"/>
      <c r="B18" s="19" t="s">
        <v>30</v>
      </c>
      <c r="C18" s="20">
        <v>122</v>
      </c>
      <c r="D18" s="21">
        <v>118</v>
      </c>
      <c r="E18" s="22">
        <v>240</v>
      </c>
      <c r="F18" s="20">
        <v>435</v>
      </c>
      <c r="G18" s="21">
        <v>519</v>
      </c>
      <c r="H18" s="22">
        <v>954</v>
      </c>
      <c r="I18" s="20">
        <v>566</v>
      </c>
      <c r="J18" s="21">
        <v>811</v>
      </c>
      <c r="K18" s="22">
        <v>1377</v>
      </c>
      <c r="L18" s="20">
        <v>177</v>
      </c>
      <c r="M18" s="21">
        <v>327</v>
      </c>
      <c r="N18" s="22">
        <v>504</v>
      </c>
      <c r="O18" s="20">
        <v>130</v>
      </c>
      <c r="P18" s="21">
        <v>258</v>
      </c>
      <c r="Q18" s="23">
        <v>388</v>
      </c>
      <c r="R18" s="20">
        <v>734</v>
      </c>
      <c r="S18" s="21">
        <v>964</v>
      </c>
      <c r="T18" s="22">
        <v>1698</v>
      </c>
      <c r="U18" s="24">
        <v>0.29681978798586572</v>
      </c>
      <c r="V18" s="51">
        <v>856</v>
      </c>
    </row>
    <row r="19" spans="1:22" ht="15" customHeight="1" x14ac:dyDescent="0.15">
      <c r="A19" s="59"/>
      <c r="B19" s="19" t="s">
        <v>31</v>
      </c>
      <c r="C19" s="20">
        <v>3</v>
      </c>
      <c r="D19" s="21">
        <v>0</v>
      </c>
      <c r="E19" s="22">
        <v>3</v>
      </c>
      <c r="F19" s="20">
        <v>4</v>
      </c>
      <c r="G19" s="21">
        <v>6</v>
      </c>
      <c r="H19" s="22">
        <v>10</v>
      </c>
      <c r="I19" s="20">
        <v>5</v>
      </c>
      <c r="J19" s="21">
        <v>7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9</v>
      </c>
      <c r="S19" s="21">
        <v>7</v>
      </c>
      <c r="T19" s="22">
        <v>16</v>
      </c>
      <c r="U19" s="24">
        <v>0.1875</v>
      </c>
      <c r="V19" s="51">
        <v>8</v>
      </c>
    </row>
    <row r="20" spans="1:22" ht="15" customHeight="1" x14ac:dyDescent="0.15">
      <c r="A20" s="59"/>
      <c r="B20" s="19" t="s">
        <v>32</v>
      </c>
      <c r="C20" s="20">
        <v>76</v>
      </c>
      <c r="D20" s="21">
        <v>82</v>
      </c>
      <c r="E20" s="22">
        <v>158</v>
      </c>
      <c r="F20" s="20">
        <v>391</v>
      </c>
      <c r="G20" s="21">
        <v>421</v>
      </c>
      <c r="H20" s="22">
        <v>812</v>
      </c>
      <c r="I20" s="20">
        <v>521</v>
      </c>
      <c r="J20" s="21">
        <v>572</v>
      </c>
      <c r="K20" s="22">
        <v>1093</v>
      </c>
      <c r="L20" s="20">
        <v>156</v>
      </c>
      <c r="M20" s="21">
        <v>183</v>
      </c>
      <c r="N20" s="22">
        <v>339</v>
      </c>
      <c r="O20" s="20">
        <v>110</v>
      </c>
      <c r="P20" s="21">
        <v>130</v>
      </c>
      <c r="Q20" s="23">
        <v>240</v>
      </c>
      <c r="R20" s="20">
        <v>623</v>
      </c>
      <c r="S20" s="21">
        <v>686</v>
      </c>
      <c r="T20" s="22">
        <v>1309</v>
      </c>
      <c r="U20" s="24">
        <v>0.2589763177998472</v>
      </c>
      <c r="V20" s="51">
        <v>623</v>
      </c>
    </row>
    <row r="21" spans="1:22" ht="15" customHeight="1" x14ac:dyDescent="0.15">
      <c r="A21" s="59"/>
      <c r="B21" s="19" t="s">
        <v>33</v>
      </c>
      <c r="C21" s="20">
        <v>21</v>
      </c>
      <c r="D21" s="21">
        <v>28</v>
      </c>
      <c r="E21" s="22">
        <v>49</v>
      </c>
      <c r="F21" s="20">
        <v>108</v>
      </c>
      <c r="G21" s="21">
        <v>95</v>
      </c>
      <c r="H21" s="22">
        <v>203</v>
      </c>
      <c r="I21" s="20">
        <v>143</v>
      </c>
      <c r="J21" s="21">
        <v>162</v>
      </c>
      <c r="K21" s="22">
        <v>305</v>
      </c>
      <c r="L21" s="20">
        <v>45</v>
      </c>
      <c r="M21" s="21">
        <v>70</v>
      </c>
      <c r="N21" s="22">
        <v>115</v>
      </c>
      <c r="O21" s="20">
        <v>34</v>
      </c>
      <c r="P21" s="21">
        <v>57</v>
      </c>
      <c r="Q21" s="23">
        <v>91</v>
      </c>
      <c r="R21" s="20">
        <v>174</v>
      </c>
      <c r="S21" s="21">
        <v>193</v>
      </c>
      <c r="T21" s="22">
        <v>367</v>
      </c>
      <c r="U21" s="24">
        <v>0.3133514986376022</v>
      </c>
      <c r="V21" s="51">
        <v>162</v>
      </c>
    </row>
    <row r="22" spans="1:22" ht="15" customHeight="1" x14ac:dyDescent="0.15">
      <c r="A22" s="59"/>
      <c r="B22" s="19" t="s">
        <v>34</v>
      </c>
      <c r="C22" s="20">
        <v>13</v>
      </c>
      <c r="D22" s="21">
        <v>8</v>
      </c>
      <c r="E22" s="22">
        <v>21</v>
      </c>
      <c r="F22" s="20">
        <v>45</v>
      </c>
      <c r="G22" s="21">
        <v>39</v>
      </c>
      <c r="H22" s="22">
        <v>84</v>
      </c>
      <c r="I22" s="20">
        <v>61</v>
      </c>
      <c r="J22" s="21">
        <v>71</v>
      </c>
      <c r="K22" s="22">
        <v>132</v>
      </c>
      <c r="L22" s="20">
        <v>20</v>
      </c>
      <c r="M22" s="21">
        <v>34</v>
      </c>
      <c r="N22" s="22">
        <v>54</v>
      </c>
      <c r="O22" s="20">
        <v>16</v>
      </c>
      <c r="P22" s="21">
        <v>31</v>
      </c>
      <c r="Q22" s="23">
        <v>47</v>
      </c>
      <c r="R22" s="20">
        <v>78</v>
      </c>
      <c r="S22" s="21">
        <v>81</v>
      </c>
      <c r="T22" s="22">
        <v>159</v>
      </c>
      <c r="U22" s="24">
        <v>0.33962264150943394</v>
      </c>
      <c r="V22" s="51">
        <v>69</v>
      </c>
    </row>
    <row r="23" spans="1:22" ht="15" customHeight="1" x14ac:dyDescent="0.15">
      <c r="A23" s="59"/>
      <c r="B23" s="19" t="s">
        <v>35</v>
      </c>
      <c r="C23" s="20">
        <v>2</v>
      </c>
      <c r="D23" s="21">
        <v>3</v>
      </c>
      <c r="E23" s="22">
        <v>5</v>
      </c>
      <c r="F23" s="20">
        <v>30</v>
      </c>
      <c r="G23" s="21">
        <v>26</v>
      </c>
      <c r="H23" s="22">
        <v>56</v>
      </c>
      <c r="I23" s="20">
        <v>49</v>
      </c>
      <c r="J23" s="21">
        <v>54</v>
      </c>
      <c r="K23" s="22">
        <v>103</v>
      </c>
      <c r="L23" s="20">
        <v>19</v>
      </c>
      <c r="M23" s="21">
        <v>29</v>
      </c>
      <c r="N23" s="22">
        <v>48</v>
      </c>
      <c r="O23" s="20">
        <v>15</v>
      </c>
      <c r="P23" s="21">
        <v>25</v>
      </c>
      <c r="Q23" s="23">
        <v>40</v>
      </c>
      <c r="R23" s="20">
        <v>51</v>
      </c>
      <c r="S23" s="21">
        <v>58</v>
      </c>
      <c r="T23" s="22">
        <v>109</v>
      </c>
      <c r="U23" s="24">
        <v>0.44036697247706424</v>
      </c>
      <c r="V23" s="51">
        <v>52</v>
      </c>
    </row>
    <row r="24" spans="1:22" ht="15" customHeight="1" x14ac:dyDescent="0.15">
      <c r="A24" s="59"/>
      <c r="B24" s="19" t="s">
        <v>36</v>
      </c>
      <c r="C24" s="20">
        <v>3</v>
      </c>
      <c r="D24" s="21">
        <v>5</v>
      </c>
      <c r="E24" s="22">
        <v>8</v>
      </c>
      <c r="F24" s="20">
        <v>24</v>
      </c>
      <c r="G24" s="21">
        <v>25</v>
      </c>
      <c r="H24" s="22">
        <v>49</v>
      </c>
      <c r="I24" s="20">
        <v>40</v>
      </c>
      <c r="J24" s="21">
        <v>49</v>
      </c>
      <c r="K24" s="22">
        <v>89</v>
      </c>
      <c r="L24" s="20">
        <v>16</v>
      </c>
      <c r="M24" s="21">
        <v>25</v>
      </c>
      <c r="N24" s="22">
        <v>41</v>
      </c>
      <c r="O24" s="20">
        <v>14</v>
      </c>
      <c r="P24" s="21">
        <v>23</v>
      </c>
      <c r="Q24" s="23">
        <v>37</v>
      </c>
      <c r="R24" s="20">
        <v>43</v>
      </c>
      <c r="S24" s="21">
        <v>55</v>
      </c>
      <c r="T24" s="22">
        <v>98</v>
      </c>
      <c r="U24" s="24">
        <v>0.41836734693877553</v>
      </c>
      <c r="V24" s="51">
        <v>39</v>
      </c>
    </row>
    <row r="25" spans="1:22" ht="15" customHeight="1" x14ac:dyDescent="0.15">
      <c r="A25" s="59"/>
      <c r="B25" s="19" t="s">
        <v>37</v>
      </c>
      <c r="C25" s="20">
        <v>14</v>
      </c>
      <c r="D25" s="21">
        <v>14</v>
      </c>
      <c r="E25" s="22">
        <v>28</v>
      </c>
      <c r="F25" s="20">
        <v>86</v>
      </c>
      <c r="G25" s="21">
        <v>92</v>
      </c>
      <c r="H25" s="22">
        <v>178</v>
      </c>
      <c r="I25" s="20">
        <v>118</v>
      </c>
      <c r="J25" s="21">
        <v>137</v>
      </c>
      <c r="K25" s="22">
        <v>255</v>
      </c>
      <c r="L25" s="20">
        <v>38</v>
      </c>
      <c r="M25" s="21">
        <v>52</v>
      </c>
      <c r="N25" s="22">
        <v>90</v>
      </c>
      <c r="O25" s="20">
        <v>35</v>
      </c>
      <c r="P25" s="21">
        <v>42</v>
      </c>
      <c r="Q25" s="23">
        <v>77</v>
      </c>
      <c r="R25" s="20">
        <v>138</v>
      </c>
      <c r="S25" s="21">
        <v>158</v>
      </c>
      <c r="T25" s="22">
        <v>296</v>
      </c>
      <c r="U25" s="24">
        <v>0.30405405405405406</v>
      </c>
      <c r="V25" s="51">
        <v>111</v>
      </c>
    </row>
    <row r="26" spans="1:22" ht="15" customHeight="1" x14ac:dyDescent="0.15">
      <c r="A26" s="59"/>
      <c r="B26" s="19" t="s">
        <v>38</v>
      </c>
      <c r="C26" s="20">
        <v>15</v>
      </c>
      <c r="D26" s="21">
        <v>20</v>
      </c>
      <c r="E26" s="22">
        <v>35</v>
      </c>
      <c r="F26" s="20">
        <v>87</v>
      </c>
      <c r="G26" s="21">
        <v>75</v>
      </c>
      <c r="H26" s="22">
        <v>162</v>
      </c>
      <c r="I26" s="20">
        <v>122</v>
      </c>
      <c r="J26" s="21">
        <v>145</v>
      </c>
      <c r="K26" s="22">
        <v>267</v>
      </c>
      <c r="L26" s="20">
        <v>45</v>
      </c>
      <c r="M26" s="21">
        <v>74</v>
      </c>
      <c r="N26" s="22">
        <v>119</v>
      </c>
      <c r="O26" s="20">
        <v>38</v>
      </c>
      <c r="P26" s="21">
        <v>61</v>
      </c>
      <c r="Q26" s="23">
        <v>99</v>
      </c>
      <c r="R26" s="20">
        <v>147</v>
      </c>
      <c r="S26" s="21">
        <v>169</v>
      </c>
      <c r="T26" s="22">
        <v>316</v>
      </c>
      <c r="U26" s="24">
        <v>0.37658227848101267</v>
      </c>
      <c r="V26" s="51">
        <v>119</v>
      </c>
    </row>
    <row r="27" spans="1:22" ht="15" customHeight="1" x14ac:dyDescent="0.15">
      <c r="A27" s="59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1</v>
      </c>
      <c r="H27" s="22">
        <v>2</v>
      </c>
      <c r="I27" s="20">
        <v>3</v>
      </c>
      <c r="J27" s="21">
        <v>4</v>
      </c>
      <c r="K27" s="22">
        <v>7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4</v>
      </c>
      <c r="T27" s="22">
        <v>7</v>
      </c>
      <c r="U27" s="24">
        <v>0.7142857142857143</v>
      </c>
      <c r="V27" s="51">
        <v>4</v>
      </c>
    </row>
    <row r="28" spans="1:22" ht="15" customHeight="1" thickBot="1" x14ac:dyDescent="0.2">
      <c r="A28" s="59"/>
      <c r="B28" s="25" t="s">
        <v>40</v>
      </c>
      <c r="C28" s="26">
        <v>2</v>
      </c>
      <c r="D28" s="27">
        <v>2</v>
      </c>
      <c r="E28" s="28">
        <v>4</v>
      </c>
      <c r="F28" s="26">
        <v>8</v>
      </c>
      <c r="G28" s="27">
        <v>7</v>
      </c>
      <c r="H28" s="28">
        <v>15</v>
      </c>
      <c r="I28" s="26">
        <v>11</v>
      </c>
      <c r="J28" s="27">
        <v>9</v>
      </c>
      <c r="K28" s="28">
        <v>20</v>
      </c>
      <c r="L28" s="26">
        <v>3</v>
      </c>
      <c r="M28" s="27">
        <v>2</v>
      </c>
      <c r="N28" s="28">
        <v>5</v>
      </c>
      <c r="O28" s="26">
        <v>3</v>
      </c>
      <c r="P28" s="27">
        <v>2</v>
      </c>
      <c r="Q28" s="29">
        <v>5</v>
      </c>
      <c r="R28" s="26">
        <v>13</v>
      </c>
      <c r="S28" s="27">
        <v>11</v>
      </c>
      <c r="T28" s="28">
        <v>24</v>
      </c>
      <c r="U28" s="30">
        <v>0.20833333333333334</v>
      </c>
      <c r="V28" s="51">
        <v>10</v>
      </c>
    </row>
    <row r="29" spans="1:22" ht="15" customHeight="1" thickTop="1" x14ac:dyDescent="0.15">
      <c r="A29" s="60"/>
      <c r="B29" s="31" t="s">
        <v>41</v>
      </c>
      <c r="C29" s="32">
        <v>778</v>
      </c>
      <c r="D29" s="33">
        <v>759</v>
      </c>
      <c r="E29" s="34">
        <v>1537</v>
      </c>
      <c r="F29" s="32">
        <v>3812</v>
      </c>
      <c r="G29" s="33">
        <v>3910</v>
      </c>
      <c r="H29" s="34">
        <v>7722</v>
      </c>
      <c r="I29" s="32">
        <v>5190</v>
      </c>
      <c r="J29" s="33">
        <v>6091</v>
      </c>
      <c r="K29" s="34">
        <v>11281</v>
      </c>
      <c r="L29" s="32">
        <v>1656</v>
      </c>
      <c r="M29" s="35">
        <v>2437</v>
      </c>
      <c r="N29" s="36">
        <v>4093</v>
      </c>
      <c r="O29" s="37">
        <v>1209</v>
      </c>
      <c r="P29" s="33">
        <v>1894</v>
      </c>
      <c r="Q29" s="34">
        <v>3103</v>
      </c>
      <c r="R29" s="32">
        <v>6246</v>
      </c>
      <c r="S29" s="33">
        <v>7106</v>
      </c>
      <c r="T29" s="34">
        <v>13352</v>
      </c>
      <c r="U29" s="38">
        <v>0.30654583582983824</v>
      </c>
      <c r="V29" s="52">
        <v>6196</v>
      </c>
    </row>
    <row r="30" spans="1:22" ht="15" customHeight="1" x14ac:dyDescent="0.15">
      <c r="A30" s="59" t="s">
        <v>42</v>
      </c>
      <c r="B30" s="11" t="s">
        <v>43</v>
      </c>
      <c r="C30" s="12">
        <v>10</v>
      </c>
      <c r="D30" s="13">
        <v>9</v>
      </c>
      <c r="E30" s="14">
        <v>19</v>
      </c>
      <c r="F30" s="12">
        <v>69</v>
      </c>
      <c r="G30" s="13">
        <v>50</v>
      </c>
      <c r="H30" s="14">
        <v>119</v>
      </c>
      <c r="I30" s="12">
        <v>90</v>
      </c>
      <c r="J30" s="13">
        <v>93</v>
      </c>
      <c r="K30" s="14">
        <v>183</v>
      </c>
      <c r="L30" s="12">
        <v>29</v>
      </c>
      <c r="M30" s="13">
        <v>47</v>
      </c>
      <c r="N30" s="14">
        <v>76</v>
      </c>
      <c r="O30" s="12">
        <v>21</v>
      </c>
      <c r="P30" s="13">
        <v>37</v>
      </c>
      <c r="Q30" s="14">
        <v>58</v>
      </c>
      <c r="R30" s="39">
        <v>108</v>
      </c>
      <c r="S30" s="40">
        <v>106</v>
      </c>
      <c r="T30" s="40">
        <v>214</v>
      </c>
      <c r="U30" s="18">
        <v>0.35514018691588783</v>
      </c>
      <c r="V30" s="51">
        <v>83</v>
      </c>
    </row>
    <row r="31" spans="1:22" ht="15" customHeight="1" x14ac:dyDescent="0.15">
      <c r="A31" s="59"/>
      <c r="B31" s="19" t="s">
        <v>44</v>
      </c>
      <c r="C31" s="20">
        <v>6</v>
      </c>
      <c r="D31" s="21">
        <v>2</v>
      </c>
      <c r="E31" s="22">
        <v>8</v>
      </c>
      <c r="F31" s="20">
        <v>26</v>
      </c>
      <c r="G31" s="21">
        <v>23</v>
      </c>
      <c r="H31" s="22">
        <v>49</v>
      </c>
      <c r="I31" s="20">
        <v>30</v>
      </c>
      <c r="J31" s="21">
        <v>39</v>
      </c>
      <c r="K31" s="22">
        <v>69</v>
      </c>
      <c r="L31" s="20">
        <v>7</v>
      </c>
      <c r="M31" s="21">
        <v>16</v>
      </c>
      <c r="N31" s="22">
        <v>23</v>
      </c>
      <c r="O31" s="20">
        <v>5</v>
      </c>
      <c r="P31" s="21">
        <v>12</v>
      </c>
      <c r="Q31" s="22">
        <v>17</v>
      </c>
      <c r="R31" s="41">
        <v>39</v>
      </c>
      <c r="S31" s="23">
        <v>41</v>
      </c>
      <c r="T31" s="23">
        <v>80</v>
      </c>
      <c r="U31" s="24">
        <v>0.28749999999999998</v>
      </c>
      <c r="V31" s="51">
        <v>36</v>
      </c>
    </row>
    <row r="32" spans="1:22" ht="15" customHeight="1" x14ac:dyDescent="0.15">
      <c r="A32" s="59"/>
      <c r="B32" s="19" t="s">
        <v>45</v>
      </c>
      <c r="C32" s="20">
        <v>24</v>
      </c>
      <c r="D32" s="21">
        <v>16</v>
      </c>
      <c r="E32" s="22">
        <v>40</v>
      </c>
      <c r="F32" s="20">
        <v>87</v>
      </c>
      <c r="G32" s="21">
        <v>77</v>
      </c>
      <c r="H32" s="22">
        <v>164</v>
      </c>
      <c r="I32" s="20">
        <v>110</v>
      </c>
      <c r="J32" s="21">
        <v>129</v>
      </c>
      <c r="K32" s="22">
        <v>239</v>
      </c>
      <c r="L32" s="20">
        <v>30</v>
      </c>
      <c r="M32" s="21">
        <v>53</v>
      </c>
      <c r="N32" s="22">
        <v>83</v>
      </c>
      <c r="O32" s="20">
        <v>24</v>
      </c>
      <c r="P32" s="21">
        <v>45</v>
      </c>
      <c r="Q32" s="22">
        <v>69</v>
      </c>
      <c r="R32" s="41">
        <v>141</v>
      </c>
      <c r="S32" s="23">
        <v>146</v>
      </c>
      <c r="T32" s="23">
        <v>287</v>
      </c>
      <c r="U32" s="24">
        <v>0.28919860627177701</v>
      </c>
      <c r="V32" s="51">
        <v>112</v>
      </c>
    </row>
    <row r="33" spans="1:22" ht="15" customHeight="1" x14ac:dyDescent="0.15">
      <c r="A33" s="59"/>
      <c r="B33" s="19" t="s">
        <v>46</v>
      </c>
      <c r="C33" s="20">
        <v>46</v>
      </c>
      <c r="D33" s="21">
        <v>30</v>
      </c>
      <c r="E33" s="22">
        <v>76</v>
      </c>
      <c r="F33" s="20">
        <v>253</v>
      </c>
      <c r="G33" s="21">
        <v>269</v>
      </c>
      <c r="H33" s="22">
        <v>522</v>
      </c>
      <c r="I33" s="20">
        <v>336</v>
      </c>
      <c r="J33" s="21">
        <v>403</v>
      </c>
      <c r="K33" s="22">
        <v>739</v>
      </c>
      <c r="L33" s="20">
        <v>98</v>
      </c>
      <c r="M33" s="21">
        <v>153</v>
      </c>
      <c r="N33" s="22">
        <v>251</v>
      </c>
      <c r="O33" s="20">
        <v>72</v>
      </c>
      <c r="P33" s="21">
        <v>126</v>
      </c>
      <c r="Q33" s="22">
        <v>198</v>
      </c>
      <c r="R33" s="41">
        <v>397</v>
      </c>
      <c r="S33" s="23">
        <v>452</v>
      </c>
      <c r="T33" s="23">
        <v>849</v>
      </c>
      <c r="U33" s="24">
        <v>0.2956419316843345</v>
      </c>
      <c r="V33" s="51">
        <v>372</v>
      </c>
    </row>
    <row r="34" spans="1:22" ht="15" customHeight="1" x14ac:dyDescent="0.15">
      <c r="A34" s="59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9"/>
      <c r="B35" s="19" t="s">
        <v>48</v>
      </c>
      <c r="C35" s="20">
        <v>66</v>
      </c>
      <c r="D35" s="21">
        <v>72</v>
      </c>
      <c r="E35" s="22">
        <v>138</v>
      </c>
      <c r="F35" s="20">
        <v>153</v>
      </c>
      <c r="G35" s="21">
        <v>220</v>
      </c>
      <c r="H35" s="22">
        <v>373</v>
      </c>
      <c r="I35" s="20">
        <v>182</v>
      </c>
      <c r="J35" s="21">
        <v>245</v>
      </c>
      <c r="K35" s="22">
        <v>427</v>
      </c>
      <c r="L35" s="20">
        <v>39</v>
      </c>
      <c r="M35" s="21">
        <v>51</v>
      </c>
      <c r="N35" s="22">
        <v>90</v>
      </c>
      <c r="O35" s="20">
        <v>23</v>
      </c>
      <c r="P35" s="21">
        <v>43</v>
      </c>
      <c r="Q35" s="22">
        <v>66</v>
      </c>
      <c r="R35" s="41">
        <v>258</v>
      </c>
      <c r="S35" s="23">
        <v>343</v>
      </c>
      <c r="T35" s="23">
        <v>601</v>
      </c>
      <c r="U35" s="24">
        <v>0.14975041597337771</v>
      </c>
      <c r="V35" s="51">
        <v>252</v>
      </c>
    </row>
    <row r="36" spans="1:22" ht="15" customHeight="1" x14ac:dyDescent="0.15">
      <c r="A36" s="59"/>
      <c r="B36" s="19" t="s">
        <v>49</v>
      </c>
      <c r="C36" s="20">
        <v>35</v>
      </c>
      <c r="D36" s="21">
        <v>26</v>
      </c>
      <c r="E36" s="22">
        <v>61</v>
      </c>
      <c r="F36" s="20">
        <v>179</v>
      </c>
      <c r="G36" s="21">
        <v>185</v>
      </c>
      <c r="H36" s="22">
        <v>364</v>
      </c>
      <c r="I36" s="20">
        <v>236</v>
      </c>
      <c r="J36" s="21">
        <v>289</v>
      </c>
      <c r="K36" s="22">
        <v>525</v>
      </c>
      <c r="L36" s="20">
        <v>67</v>
      </c>
      <c r="M36" s="21">
        <v>118</v>
      </c>
      <c r="N36" s="22">
        <v>185</v>
      </c>
      <c r="O36" s="20">
        <v>41</v>
      </c>
      <c r="P36" s="21">
        <v>99</v>
      </c>
      <c r="Q36" s="22">
        <v>140</v>
      </c>
      <c r="R36" s="41">
        <v>281</v>
      </c>
      <c r="S36" s="23">
        <v>329</v>
      </c>
      <c r="T36" s="23">
        <v>610</v>
      </c>
      <c r="U36" s="24">
        <v>0.30327868852459017</v>
      </c>
      <c r="V36" s="51">
        <v>274</v>
      </c>
    </row>
    <row r="37" spans="1:22" ht="15" customHeight="1" x14ac:dyDescent="0.15">
      <c r="A37" s="59"/>
      <c r="B37" s="19" t="s">
        <v>50</v>
      </c>
      <c r="C37" s="20">
        <v>15</v>
      </c>
      <c r="D37" s="21">
        <v>11</v>
      </c>
      <c r="E37" s="22">
        <v>26</v>
      </c>
      <c r="F37" s="20">
        <v>107</v>
      </c>
      <c r="G37" s="21">
        <v>104</v>
      </c>
      <c r="H37" s="22">
        <v>211</v>
      </c>
      <c r="I37" s="20">
        <v>146</v>
      </c>
      <c r="J37" s="21">
        <v>168</v>
      </c>
      <c r="K37" s="22">
        <v>314</v>
      </c>
      <c r="L37" s="20">
        <v>50</v>
      </c>
      <c r="M37" s="21">
        <v>75</v>
      </c>
      <c r="N37" s="22">
        <v>125</v>
      </c>
      <c r="O37" s="20">
        <v>36</v>
      </c>
      <c r="P37" s="21">
        <v>62</v>
      </c>
      <c r="Q37" s="22">
        <v>98</v>
      </c>
      <c r="R37" s="41">
        <v>172</v>
      </c>
      <c r="S37" s="23">
        <v>190</v>
      </c>
      <c r="T37" s="23">
        <v>362</v>
      </c>
      <c r="U37" s="24">
        <v>0.34530386740331492</v>
      </c>
      <c r="V37" s="51">
        <v>142</v>
      </c>
    </row>
    <row r="38" spans="1:22" ht="15" customHeight="1" x14ac:dyDescent="0.15">
      <c r="A38" s="59"/>
      <c r="B38" s="19" t="s">
        <v>51</v>
      </c>
      <c r="C38" s="20">
        <v>24</v>
      </c>
      <c r="D38" s="21">
        <v>14</v>
      </c>
      <c r="E38" s="22">
        <v>38</v>
      </c>
      <c r="F38" s="20">
        <v>120</v>
      </c>
      <c r="G38" s="21">
        <v>105</v>
      </c>
      <c r="H38" s="22">
        <v>225</v>
      </c>
      <c r="I38" s="20">
        <v>165</v>
      </c>
      <c r="J38" s="21">
        <v>171</v>
      </c>
      <c r="K38" s="22">
        <v>336</v>
      </c>
      <c r="L38" s="20">
        <v>54</v>
      </c>
      <c r="M38" s="21">
        <v>70</v>
      </c>
      <c r="N38" s="22">
        <v>124</v>
      </c>
      <c r="O38" s="20">
        <v>35</v>
      </c>
      <c r="P38" s="21">
        <v>52</v>
      </c>
      <c r="Q38" s="22">
        <v>87</v>
      </c>
      <c r="R38" s="41">
        <v>198</v>
      </c>
      <c r="S38" s="23">
        <v>189</v>
      </c>
      <c r="T38" s="23">
        <v>387</v>
      </c>
      <c r="U38" s="24">
        <v>0.32041343669250644</v>
      </c>
      <c r="V38" s="51">
        <v>156</v>
      </c>
    </row>
    <row r="39" spans="1:22" ht="15" customHeight="1" x14ac:dyDescent="0.15">
      <c r="A39" s="59"/>
      <c r="B39" s="19" t="s">
        <v>52</v>
      </c>
      <c r="C39" s="20">
        <v>36</v>
      </c>
      <c r="D39" s="21">
        <v>42</v>
      </c>
      <c r="E39" s="22">
        <v>78</v>
      </c>
      <c r="F39" s="20">
        <v>197</v>
      </c>
      <c r="G39" s="21">
        <v>162</v>
      </c>
      <c r="H39" s="22">
        <v>359</v>
      </c>
      <c r="I39" s="20">
        <v>243</v>
      </c>
      <c r="J39" s="21">
        <v>237</v>
      </c>
      <c r="K39" s="22">
        <v>480</v>
      </c>
      <c r="L39" s="20">
        <v>73</v>
      </c>
      <c r="M39" s="21">
        <v>88</v>
      </c>
      <c r="N39" s="22">
        <v>161</v>
      </c>
      <c r="O39" s="20">
        <v>55</v>
      </c>
      <c r="P39" s="21">
        <v>61</v>
      </c>
      <c r="Q39" s="22">
        <v>116</v>
      </c>
      <c r="R39" s="41">
        <v>306</v>
      </c>
      <c r="S39" s="23">
        <v>292</v>
      </c>
      <c r="T39" s="23">
        <v>598</v>
      </c>
      <c r="U39" s="24">
        <v>0.26923076923076922</v>
      </c>
      <c r="V39" s="51">
        <v>215</v>
      </c>
    </row>
    <row r="40" spans="1:22" ht="15" customHeight="1" x14ac:dyDescent="0.15">
      <c r="A40" s="59"/>
      <c r="B40" s="19" t="s">
        <v>53</v>
      </c>
      <c r="C40" s="20">
        <v>15</v>
      </c>
      <c r="D40" s="21">
        <v>7</v>
      </c>
      <c r="E40" s="22">
        <v>22</v>
      </c>
      <c r="F40" s="20">
        <v>59</v>
      </c>
      <c r="G40" s="21">
        <v>53</v>
      </c>
      <c r="H40" s="22">
        <v>112</v>
      </c>
      <c r="I40" s="20">
        <v>67</v>
      </c>
      <c r="J40" s="21">
        <v>70</v>
      </c>
      <c r="K40" s="22">
        <v>137</v>
      </c>
      <c r="L40" s="20">
        <v>17</v>
      </c>
      <c r="M40" s="21">
        <v>22</v>
      </c>
      <c r="N40" s="22">
        <v>39</v>
      </c>
      <c r="O40" s="20">
        <v>10</v>
      </c>
      <c r="P40" s="21">
        <v>13</v>
      </c>
      <c r="Q40" s="22">
        <v>23</v>
      </c>
      <c r="R40" s="41">
        <v>91</v>
      </c>
      <c r="S40" s="23">
        <v>82</v>
      </c>
      <c r="T40" s="23">
        <v>173</v>
      </c>
      <c r="U40" s="24">
        <v>0.22543352601156069</v>
      </c>
      <c r="V40" s="51">
        <v>56</v>
      </c>
    </row>
    <row r="41" spans="1:22" ht="15" customHeight="1" x14ac:dyDescent="0.15">
      <c r="A41" s="59"/>
      <c r="B41" s="19" t="s">
        <v>54</v>
      </c>
      <c r="C41" s="20">
        <v>4</v>
      </c>
      <c r="D41" s="21">
        <v>12</v>
      </c>
      <c r="E41" s="22">
        <v>16</v>
      </c>
      <c r="F41" s="20">
        <v>47</v>
      </c>
      <c r="G41" s="21">
        <v>38</v>
      </c>
      <c r="H41" s="22">
        <v>85</v>
      </c>
      <c r="I41" s="20">
        <v>67</v>
      </c>
      <c r="J41" s="21">
        <v>59</v>
      </c>
      <c r="K41" s="22">
        <v>126</v>
      </c>
      <c r="L41" s="20">
        <v>26</v>
      </c>
      <c r="M41" s="21">
        <v>24</v>
      </c>
      <c r="N41" s="22">
        <v>50</v>
      </c>
      <c r="O41" s="20">
        <v>16</v>
      </c>
      <c r="P41" s="21">
        <v>17</v>
      </c>
      <c r="Q41" s="22">
        <v>33</v>
      </c>
      <c r="R41" s="41">
        <v>77</v>
      </c>
      <c r="S41" s="23">
        <v>74</v>
      </c>
      <c r="T41" s="23">
        <v>151</v>
      </c>
      <c r="U41" s="24">
        <v>0.33112582781456956</v>
      </c>
      <c r="V41" s="51">
        <v>53</v>
      </c>
    </row>
    <row r="42" spans="1:22" ht="15" customHeight="1" x14ac:dyDescent="0.15">
      <c r="A42" s="59"/>
      <c r="B42" s="19" t="s">
        <v>55</v>
      </c>
      <c r="C42" s="20">
        <v>0</v>
      </c>
      <c r="D42" s="21">
        <v>1</v>
      </c>
      <c r="E42" s="22">
        <v>1</v>
      </c>
      <c r="F42" s="20">
        <v>13</v>
      </c>
      <c r="G42" s="21">
        <v>10</v>
      </c>
      <c r="H42" s="22">
        <v>23</v>
      </c>
      <c r="I42" s="20">
        <v>12</v>
      </c>
      <c r="J42" s="21">
        <v>14</v>
      </c>
      <c r="K42" s="22">
        <v>26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17</v>
      </c>
      <c r="S42" s="23">
        <v>17</v>
      </c>
      <c r="T42" s="23">
        <v>34</v>
      </c>
      <c r="U42" s="24">
        <v>0.29411764705882354</v>
      </c>
      <c r="V42" s="51">
        <v>13</v>
      </c>
    </row>
    <row r="43" spans="1:22" ht="15" customHeight="1" thickBot="1" x14ac:dyDescent="0.2">
      <c r="A43" s="59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60"/>
      <c r="B44" s="31" t="s">
        <v>41</v>
      </c>
      <c r="C44" s="37">
        <v>281</v>
      </c>
      <c r="D44" s="33">
        <v>243</v>
      </c>
      <c r="E44" s="43">
        <v>524</v>
      </c>
      <c r="F44" s="37">
        <v>1317</v>
      </c>
      <c r="G44" s="33">
        <v>1300</v>
      </c>
      <c r="H44" s="43">
        <v>2617</v>
      </c>
      <c r="I44" s="37">
        <v>1691</v>
      </c>
      <c r="J44" s="33">
        <v>1925</v>
      </c>
      <c r="K44" s="43">
        <v>3616</v>
      </c>
      <c r="L44" s="37">
        <v>495</v>
      </c>
      <c r="M44" s="33">
        <v>727</v>
      </c>
      <c r="N44" s="43">
        <v>1222</v>
      </c>
      <c r="O44" s="37">
        <v>342</v>
      </c>
      <c r="P44" s="33">
        <v>576</v>
      </c>
      <c r="Q44" s="43">
        <v>918</v>
      </c>
      <c r="R44" s="44">
        <v>2093</v>
      </c>
      <c r="S44" s="33">
        <v>2270</v>
      </c>
      <c r="T44" s="43">
        <v>4363</v>
      </c>
      <c r="U44" s="38">
        <v>0.28008251203300483</v>
      </c>
      <c r="V44" s="52">
        <v>1770</v>
      </c>
    </row>
    <row r="45" spans="1:22" ht="15" customHeight="1" thickBot="1" x14ac:dyDescent="0.2">
      <c r="A45" s="61" t="s">
        <v>57</v>
      </c>
      <c r="B45" s="62"/>
      <c r="C45" s="45">
        <v>1059</v>
      </c>
      <c r="D45" s="46">
        <v>1002</v>
      </c>
      <c r="E45" s="47">
        <v>2061</v>
      </c>
      <c r="F45" s="45">
        <v>5129</v>
      </c>
      <c r="G45" s="46">
        <v>5210</v>
      </c>
      <c r="H45" s="47">
        <v>10339</v>
      </c>
      <c r="I45" s="45">
        <v>6881</v>
      </c>
      <c r="J45" s="46">
        <v>8016</v>
      </c>
      <c r="K45" s="47">
        <v>14897</v>
      </c>
      <c r="L45" s="45">
        <v>2151</v>
      </c>
      <c r="M45" s="46">
        <v>3164</v>
      </c>
      <c r="N45" s="47">
        <v>5315</v>
      </c>
      <c r="O45" s="45">
        <v>1551</v>
      </c>
      <c r="P45" s="46">
        <v>2470</v>
      </c>
      <c r="Q45" s="47">
        <v>4021</v>
      </c>
      <c r="R45" s="48">
        <v>8339</v>
      </c>
      <c r="S45" s="46">
        <v>9376</v>
      </c>
      <c r="T45" s="47">
        <v>17715</v>
      </c>
      <c r="U45" s="49">
        <v>0.30002822466836016</v>
      </c>
      <c r="V45" s="53">
        <v>7966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82677165354330717" right="0.23622047244094491" top="0.55118110236220474" bottom="0.35433070866141736" header="0.11811023622047245" footer="0.11811023622047245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J1" sqref="J1:L1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0" t="s">
        <v>0</v>
      </c>
      <c r="C1" s="70"/>
      <c r="D1" s="70"/>
      <c r="E1" s="70"/>
      <c r="F1" s="70"/>
      <c r="G1" s="70"/>
      <c r="H1" s="70"/>
      <c r="J1" s="71">
        <v>41214</v>
      </c>
      <c r="K1" s="71"/>
      <c r="L1" s="71"/>
      <c r="M1" s="1" t="s">
        <v>1</v>
      </c>
    </row>
    <row r="2" spans="1:22" ht="16.5" customHeight="1" x14ac:dyDescent="0.15">
      <c r="A2" s="72" t="s">
        <v>2</v>
      </c>
      <c r="B2" s="75" t="s">
        <v>3</v>
      </c>
      <c r="C2" s="2"/>
      <c r="D2" s="3"/>
      <c r="E2" s="4"/>
      <c r="F2" s="4"/>
      <c r="G2" s="3"/>
      <c r="H2" s="3"/>
      <c r="I2" s="78" t="s">
        <v>4</v>
      </c>
      <c r="J2" s="78"/>
      <c r="K2" s="78"/>
      <c r="L2" s="78"/>
      <c r="M2" s="78"/>
      <c r="N2" s="7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3"/>
      <c r="B3" s="76"/>
      <c r="C3" s="63" t="s">
        <v>5</v>
      </c>
      <c r="D3" s="64"/>
      <c r="E3" s="79"/>
      <c r="F3" s="63" t="s">
        <v>6</v>
      </c>
      <c r="G3" s="64"/>
      <c r="H3" s="65"/>
      <c r="I3" s="63" t="s">
        <v>7</v>
      </c>
      <c r="J3" s="64"/>
      <c r="K3" s="65"/>
      <c r="L3" s="63" t="s">
        <v>8</v>
      </c>
      <c r="M3" s="80"/>
      <c r="N3" s="81"/>
      <c r="O3" s="63" t="s">
        <v>9</v>
      </c>
      <c r="P3" s="64"/>
      <c r="Q3" s="65"/>
      <c r="R3" s="63" t="s">
        <v>10</v>
      </c>
      <c r="S3" s="64"/>
      <c r="T3" s="65"/>
      <c r="U3" s="66" t="s">
        <v>11</v>
      </c>
      <c r="V3" s="68" t="s">
        <v>12</v>
      </c>
    </row>
    <row r="4" spans="1:22" ht="19.5" customHeight="1" x14ac:dyDescent="0.15">
      <c r="A4" s="74"/>
      <c r="B4" s="77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7"/>
      <c r="V4" s="69"/>
    </row>
    <row r="5" spans="1:22" ht="15" customHeight="1" x14ac:dyDescent="0.15">
      <c r="A5" s="58" t="s">
        <v>16</v>
      </c>
      <c r="B5" s="11" t="s">
        <v>17</v>
      </c>
      <c r="C5" s="12">
        <v>12</v>
      </c>
      <c r="D5" s="13">
        <v>16</v>
      </c>
      <c r="E5" s="14">
        <v>28</v>
      </c>
      <c r="F5" s="12">
        <v>111</v>
      </c>
      <c r="G5" s="13">
        <v>124</v>
      </c>
      <c r="H5" s="14">
        <v>235</v>
      </c>
      <c r="I5" s="12">
        <v>177</v>
      </c>
      <c r="J5" s="13">
        <v>200</v>
      </c>
      <c r="K5" s="14">
        <v>377</v>
      </c>
      <c r="L5" s="12">
        <v>73</v>
      </c>
      <c r="M5" s="13">
        <v>81</v>
      </c>
      <c r="N5" s="14">
        <v>154</v>
      </c>
      <c r="O5" s="15">
        <v>43</v>
      </c>
      <c r="P5" s="13">
        <v>46</v>
      </c>
      <c r="Q5" s="16">
        <v>89</v>
      </c>
      <c r="R5" s="15">
        <v>196</v>
      </c>
      <c r="S5" s="13">
        <v>221</v>
      </c>
      <c r="T5" s="17">
        <v>417</v>
      </c>
      <c r="U5" s="18">
        <v>0.36930455635491605</v>
      </c>
      <c r="V5" s="50">
        <v>208</v>
      </c>
    </row>
    <row r="6" spans="1:22" ht="15" customHeight="1" x14ac:dyDescent="0.15">
      <c r="A6" s="59"/>
      <c r="B6" s="19" t="s">
        <v>18</v>
      </c>
      <c r="C6" s="20">
        <v>20</v>
      </c>
      <c r="D6" s="21">
        <v>15</v>
      </c>
      <c r="E6" s="22">
        <v>35</v>
      </c>
      <c r="F6" s="20">
        <v>151</v>
      </c>
      <c r="G6" s="21">
        <v>112</v>
      </c>
      <c r="H6" s="22">
        <v>263</v>
      </c>
      <c r="I6" s="20">
        <v>234</v>
      </c>
      <c r="J6" s="21">
        <v>229</v>
      </c>
      <c r="K6" s="22">
        <v>463</v>
      </c>
      <c r="L6" s="20">
        <v>89</v>
      </c>
      <c r="M6" s="21">
        <v>124</v>
      </c>
      <c r="N6" s="22">
        <v>213</v>
      </c>
      <c r="O6" s="20">
        <v>63</v>
      </c>
      <c r="P6" s="21">
        <v>104</v>
      </c>
      <c r="Q6" s="23">
        <v>167</v>
      </c>
      <c r="R6" s="20">
        <v>260</v>
      </c>
      <c r="S6" s="21">
        <v>251</v>
      </c>
      <c r="T6" s="22">
        <v>511</v>
      </c>
      <c r="U6" s="24">
        <v>0.41682974559686886</v>
      </c>
      <c r="V6" s="51">
        <v>250</v>
      </c>
    </row>
    <row r="7" spans="1:22" ht="15" customHeight="1" x14ac:dyDescent="0.15">
      <c r="A7" s="59"/>
      <c r="B7" s="19" t="s">
        <v>19</v>
      </c>
      <c r="C7" s="20">
        <v>65</v>
      </c>
      <c r="D7" s="21">
        <v>69</v>
      </c>
      <c r="E7" s="22">
        <v>134</v>
      </c>
      <c r="F7" s="20">
        <v>380</v>
      </c>
      <c r="G7" s="21">
        <v>400</v>
      </c>
      <c r="H7" s="22">
        <v>780</v>
      </c>
      <c r="I7" s="20">
        <v>553</v>
      </c>
      <c r="J7" s="21">
        <v>632</v>
      </c>
      <c r="K7" s="22">
        <v>1185</v>
      </c>
      <c r="L7" s="20">
        <v>190</v>
      </c>
      <c r="M7" s="21">
        <v>255</v>
      </c>
      <c r="N7" s="22">
        <v>445</v>
      </c>
      <c r="O7" s="20">
        <v>137</v>
      </c>
      <c r="P7" s="21">
        <v>202</v>
      </c>
      <c r="Q7" s="23">
        <v>339</v>
      </c>
      <c r="R7" s="20">
        <v>635</v>
      </c>
      <c r="S7" s="21">
        <v>724</v>
      </c>
      <c r="T7" s="22">
        <v>1359</v>
      </c>
      <c r="U7" s="24">
        <v>0.3274466519499632</v>
      </c>
      <c r="V7" s="51">
        <v>600</v>
      </c>
    </row>
    <row r="8" spans="1:22" ht="15" customHeight="1" x14ac:dyDescent="0.15">
      <c r="A8" s="59"/>
      <c r="B8" s="19" t="s">
        <v>20</v>
      </c>
      <c r="C8" s="20">
        <v>45</v>
      </c>
      <c r="D8" s="21">
        <v>35</v>
      </c>
      <c r="E8" s="22">
        <v>80</v>
      </c>
      <c r="F8" s="20">
        <v>188</v>
      </c>
      <c r="G8" s="21">
        <v>191</v>
      </c>
      <c r="H8" s="22">
        <v>379</v>
      </c>
      <c r="I8" s="20">
        <v>245</v>
      </c>
      <c r="J8" s="21">
        <v>273</v>
      </c>
      <c r="K8" s="22">
        <v>518</v>
      </c>
      <c r="L8" s="20">
        <v>69</v>
      </c>
      <c r="M8" s="21">
        <v>94</v>
      </c>
      <c r="N8" s="22">
        <v>163</v>
      </c>
      <c r="O8" s="20">
        <v>48</v>
      </c>
      <c r="P8" s="21">
        <v>79</v>
      </c>
      <c r="Q8" s="23">
        <v>127</v>
      </c>
      <c r="R8" s="20">
        <v>302</v>
      </c>
      <c r="S8" s="21">
        <v>320</v>
      </c>
      <c r="T8" s="22">
        <v>622</v>
      </c>
      <c r="U8" s="24">
        <v>0.26205787781350481</v>
      </c>
      <c r="V8" s="51">
        <v>272</v>
      </c>
    </row>
    <row r="9" spans="1:22" ht="15" customHeight="1" x14ac:dyDescent="0.15">
      <c r="A9" s="59"/>
      <c r="B9" s="19" t="s">
        <v>21</v>
      </c>
      <c r="C9" s="20">
        <v>20</v>
      </c>
      <c r="D9" s="21">
        <v>26</v>
      </c>
      <c r="E9" s="22">
        <v>46</v>
      </c>
      <c r="F9" s="20">
        <v>185</v>
      </c>
      <c r="G9" s="21">
        <v>214</v>
      </c>
      <c r="H9" s="22">
        <v>399</v>
      </c>
      <c r="I9" s="20">
        <v>261</v>
      </c>
      <c r="J9" s="21">
        <v>326</v>
      </c>
      <c r="K9" s="22">
        <v>587</v>
      </c>
      <c r="L9" s="20">
        <v>87</v>
      </c>
      <c r="M9" s="21">
        <v>127</v>
      </c>
      <c r="N9" s="22">
        <v>214</v>
      </c>
      <c r="O9" s="20">
        <v>67</v>
      </c>
      <c r="P9" s="21">
        <v>105</v>
      </c>
      <c r="Q9" s="23">
        <v>172</v>
      </c>
      <c r="R9" s="20">
        <v>292</v>
      </c>
      <c r="S9" s="21">
        <v>367</v>
      </c>
      <c r="T9" s="22">
        <v>659</v>
      </c>
      <c r="U9" s="24">
        <v>0.32473444613050073</v>
      </c>
      <c r="V9" s="51">
        <v>343</v>
      </c>
    </row>
    <row r="10" spans="1:22" ht="15" customHeight="1" x14ac:dyDescent="0.15">
      <c r="A10" s="59"/>
      <c r="B10" s="19" t="s">
        <v>22</v>
      </c>
      <c r="C10" s="20">
        <v>28</v>
      </c>
      <c r="D10" s="21">
        <v>28</v>
      </c>
      <c r="E10" s="22">
        <v>56</v>
      </c>
      <c r="F10" s="20">
        <v>138</v>
      </c>
      <c r="G10" s="21">
        <v>146</v>
      </c>
      <c r="H10" s="22">
        <v>284</v>
      </c>
      <c r="I10" s="20">
        <v>207</v>
      </c>
      <c r="J10" s="21">
        <v>244</v>
      </c>
      <c r="K10" s="22">
        <v>451</v>
      </c>
      <c r="L10" s="20">
        <v>79</v>
      </c>
      <c r="M10" s="21">
        <v>109</v>
      </c>
      <c r="N10" s="22">
        <v>188</v>
      </c>
      <c r="O10" s="20">
        <v>57</v>
      </c>
      <c r="P10" s="21">
        <v>89</v>
      </c>
      <c r="Q10" s="23">
        <v>146</v>
      </c>
      <c r="R10" s="20">
        <v>245</v>
      </c>
      <c r="S10" s="21">
        <v>283</v>
      </c>
      <c r="T10" s="22">
        <v>528</v>
      </c>
      <c r="U10" s="24">
        <v>0.35606060606060608</v>
      </c>
      <c r="V10" s="51">
        <v>234</v>
      </c>
    </row>
    <row r="11" spans="1:22" ht="15" customHeight="1" x14ac:dyDescent="0.15">
      <c r="A11" s="59"/>
      <c r="B11" s="19" t="s">
        <v>23</v>
      </c>
      <c r="C11" s="20">
        <v>143</v>
      </c>
      <c r="D11" s="21">
        <v>114</v>
      </c>
      <c r="E11" s="22">
        <v>257</v>
      </c>
      <c r="F11" s="20">
        <v>671</v>
      </c>
      <c r="G11" s="21">
        <v>637</v>
      </c>
      <c r="H11" s="22">
        <v>1308</v>
      </c>
      <c r="I11" s="20">
        <v>880</v>
      </c>
      <c r="J11" s="21">
        <v>978</v>
      </c>
      <c r="K11" s="22">
        <v>1858</v>
      </c>
      <c r="L11" s="20">
        <v>262</v>
      </c>
      <c r="M11" s="21">
        <v>384</v>
      </c>
      <c r="N11" s="22">
        <v>646</v>
      </c>
      <c r="O11" s="20">
        <v>192</v>
      </c>
      <c r="P11" s="21">
        <v>297</v>
      </c>
      <c r="Q11" s="23">
        <v>489</v>
      </c>
      <c r="R11" s="20">
        <v>1076</v>
      </c>
      <c r="S11" s="21">
        <v>1135</v>
      </c>
      <c r="T11" s="22">
        <v>2211</v>
      </c>
      <c r="U11" s="24">
        <v>0.29217548620533695</v>
      </c>
      <c r="V11" s="51">
        <v>1025</v>
      </c>
    </row>
    <row r="12" spans="1:22" ht="15" customHeight="1" x14ac:dyDescent="0.15">
      <c r="A12" s="59"/>
      <c r="B12" s="19" t="s">
        <v>24</v>
      </c>
      <c r="C12" s="20">
        <v>94</v>
      </c>
      <c r="D12" s="21">
        <v>99</v>
      </c>
      <c r="E12" s="22">
        <v>193</v>
      </c>
      <c r="F12" s="20">
        <v>401</v>
      </c>
      <c r="G12" s="21">
        <v>403</v>
      </c>
      <c r="H12" s="22">
        <v>804</v>
      </c>
      <c r="I12" s="20">
        <v>508</v>
      </c>
      <c r="J12" s="21">
        <v>581</v>
      </c>
      <c r="K12" s="22">
        <v>1089</v>
      </c>
      <c r="L12" s="20">
        <v>143</v>
      </c>
      <c r="M12" s="21">
        <v>206</v>
      </c>
      <c r="N12" s="22">
        <v>349</v>
      </c>
      <c r="O12" s="20">
        <v>104</v>
      </c>
      <c r="P12" s="21">
        <v>134</v>
      </c>
      <c r="Q12" s="23">
        <v>238</v>
      </c>
      <c r="R12" s="20">
        <v>638</v>
      </c>
      <c r="S12" s="21">
        <v>708</v>
      </c>
      <c r="T12" s="22">
        <v>1346</v>
      </c>
      <c r="U12" s="24">
        <v>0.25928677563150077</v>
      </c>
      <c r="V12" s="51">
        <v>613</v>
      </c>
    </row>
    <row r="13" spans="1:22" ht="15" customHeight="1" x14ac:dyDescent="0.15">
      <c r="A13" s="59"/>
      <c r="B13" s="19" t="s">
        <v>25</v>
      </c>
      <c r="C13" s="20">
        <v>10</v>
      </c>
      <c r="D13" s="21">
        <v>7</v>
      </c>
      <c r="E13" s="22">
        <v>17</v>
      </c>
      <c r="F13" s="20">
        <v>32</v>
      </c>
      <c r="G13" s="21">
        <v>39</v>
      </c>
      <c r="H13" s="22">
        <v>71</v>
      </c>
      <c r="I13" s="20">
        <v>47</v>
      </c>
      <c r="J13" s="21">
        <v>56</v>
      </c>
      <c r="K13" s="22">
        <v>103</v>
      </c>
      <c r="L13" s="20">
        <v>16</v>
      </c>
      <c r="M13" s="21">
        <v>23</v>
      </c>
      <c r="N13" s="22">
        <v>39</v>
      </c>
      <c r="O13" s="20">
        <v>12</v>
      </c>
      <c r="P13" s="21">
        <v>21</v>
      </c>
      <c r="Q13" s="23">
        <v>33</v>
      </c>
      <c r="R13" s="20">
        <v>58</v>
      </c>
      <c r="S13" s="21">
        <v>69</v>
      </c>
      <c r="T13" s="22">
        <v>127</v>
      </c>
      <c r="U13" s="24">
        <v>0.30708661417322836</v>
      </c>
      <c r="V13" s="51">
        <v>47</v>
      </c>
    </row>
    <row r="14" spans="1:22" ht="15" customHeight="1" x14ac:dyDescent="0.15">
      <c r="A14" s="59"/>
      <c r="B14" s="19" t="s">
        <v>26</v>
      </c>
      <c r="C14" s="20">
        <v>5</v>
      </c>
      <c r="D14" s="21">
        <v>5</v>
      </c>
      <c r="E14" s="22">
        <v>10</v>
      </c>
      <c r="F14" s="20">
        <v>34</v>
      </c>
      <c r="G14" s="21">
        <v>36</v>
      </c>
      <c r="H14" s="22">
        <v>70</v>
      </c>
      <c r="I14" s="20">
        <v>46</v>
      </c>
      <c r="J14" s="21">
        <v>49</v>
      </c>
      <c r="K14" s="22">
        <v>95</v>
      </c>
      <c r="L14" s="20">
        <v>15</v>
      </c>
      <c r="M14" s="21">
        <v>14</v>
      </c>
      <c r="N14" s="22">
        <v>29</v>
      </c>
      <c r="O14" s="20">
        <v>9</v>
      </c>
      <c r="P14" s="21">
        <v>12</v>
      </c>
      <c r="Q14" s="23">
        <v>21</v>
      </c>
      <c r="R14" s="20">
        <v>54</v>
      </c>
      <c r="S14" s="21">
        <v>55</v>
      </c>
      <c r="T14" s="22">
        <v>109</v>
      </c>
      <c r="U14" s="24">
        <v>0.26605504587155965</v>
      </c>
      <c r="V14" s="51">
        <v>51</v>
      </c>
    </row>
    <row r="15" spans="1:22" ht="15" customHeight="1" x14ac:dyDescent="0.15">
      <c r="A15" s="59"/>
      <c r="B15" s="19" t="s">
        <v>27</v>
      </c>
      <c r="C15" s="20">
        <v>24</v>
      </c>
      <c r="D15" s="21">
        <v>19</v>
      </c>
      <c r="E15" s="22">
        <v>43</v>
      </c>
      <c r="F15" s="20">
        <v>84</v>
      </c>
      <c r="G15" s="21">
        <v>78</v>
      </c>
      <c r="H15" s="22">
        <v>162</v>
      </c>
      <c r="I15" s="20">
        <v>107</v>
      </c>
      <c r="J15" s="21">
        <v>119</v>
      </c>
      <c r="K15" s="22">
        <v>226</v>
      </c>
      <c r="L15" s="20">
        <v>26</v>
      </c>
      <c r="M15" s="21">
        <v>44</v>
      </c>
      <c r="N15" s="22">
        <v>70</v>
      </c>
      <c r="O15" s="20">
        <v>21</v>
      </c>
      <c r="P15" s="21">
        <v>37</v>
      </c>
      <c r="Q15" s="23">
        <v>58</v>
      </c>
      <c r="R15" s="20">
        <v>134</v>
      </c>
      <c r="S15" s="21">
        <v>141</v>
      </c>
      <c r="T15" s="22">
        <v>275</v>
      </c>
      <c r="U15" s="24">
        <v>0.25454545454545452</v>
      </c>
      <c r="V15" s="51">
        <v>137</v>
      </c>
    </row>
    <row r="16" spans="1:22" ht="15" customHeight="1" x14ac:dyDescent="0.15">
      <c r="A16" s="59"/>
      <c r="B16" s="19" t="s">
        <v>28</v>
      </c>
      <c r="C16" s="20">
        <v>21</v>
      </c>
      <c r="D16" s="21">
        <v>14</v>
      </c>
      <c r="E16" s="22">
        <v>35</v>
      </c>
      <c r="F16" s="20">
        <v>83</v>
      </c>
      <c r="G16" s="21">
        <v>87</v>
      </c>
      <c r="H16" s="22">
        <v>170</v>
      </c>
      <c r="I16" s="20">
        <v>116</v>
      </c>
      <c r="J16" s="21">
        <v>165</v>
      </c>
      <c r="K16" s="22">
        <v>281</v>
      </c>
      <c r="L16" s="20">
        <v>37</v>
      </c>
      <c r="M16" s="21">
        <v>85</v>
      </c>
      <c r="N16" s="22">
        <v>122</v>
      </c>
      <c r="O16" s="20">
        <v>28</v>
      </c>
      <c r="P16" s="21">
        <v>61</v>
      </c>
      <c r="Q16" s="23">
        <v>89</v>
      </c>
      <c r="R16" s="20">
        <v>141</v>
      </c>
      <c r="S16" s="21">
        <v>186</v>
      </c>
      <c r="T16" s="22">
        <v>327</v>
      </c>
      <c r="U16" s="24">
        <v>0.37308868501529052</v>
      </c>
      <c r="V16" s="51">
        <v>148</v>
      </c>
    </row>
    <row r="17" spans="1:22" ht="15" customHeight="1" x14ac:dyDescent="0.15">
      <c r="A17" s="59"/>
      <c r="B17" s="19" t="s">
        <v>29</v>
      </c>
      <c r="C17" s="20">
        <v>20</v>
      </c>
      <c r="D17" s="21">
        <v>26</v>
      </c>
      <c r="E17" s="22">
        <v>46</v>
      </c>
      <c r="F17" s="20">
        <v>129</v>
      </c>
      <c r="G17" s="21">
        <v>135</v>
      </c>
      <c r="H17" s="22">
        <v>264</v>
      </c>
      <c r="I17" s="20">
        <v>172</v>
      </c>
      <c r="J17" s="21">
        <v>219</v>
      </c>
      <c r="K17" s="22">
        <v>391</v>
      </c>
      <c r="L17" s="20">
        <v>51</v>
      </c>
      <c r="M17" s="21">
        <v>95</v>
      </c>
      <c r="N17" s="22">
        <v>146</v>
      </c>
      <c r="O17" s="20">
        <v>30</v>
      </c>
      <c r="P17" s="21">
        <v>72</v>
      </c>
      <c r="Q17" s="23">
        <v>102</v>
      </c>
      <c r="R17" s="20">
        <v>200</v>
      </c>
      <c r="S17" s="21">
        <v>256</v>
      </c>
      <c r="T17" s="22">
        <v>456</v>
      </c>
      <c r="U17" s="24">
        <v>0.32017543859649122</v>
      </c>
      <c r="V17" s="51">
        <v>221</v>
      </c>
    </row>
    <row r="18" spans="1:22" ht="15" customHeight="1" x14ac:dyDescent="0.15">
      <c r="A18" s="59"/>
      <c r="B18" s="19" t="s">
        <v>30</v>
      </c>
      <c r="C18" s="20">
        <v>125</v>
      </c>
      <c r="D18" s="21">
        <v>119</v>
      </c>
      <c r="E18" s="22">
        <v>244</v>
      </c>
      <c r="F18" s="20">
        <v>433</v>
      </c>
      <c r="G18" s="21">
        <v>515</v>
      </c>
      <c r="H18" s="22">
        <v>948</v>
      </c>
      <c r="I18" s="20">
        <v>566</v>
      </c>
      <c r="J18" s="21">
        <v>805</v>
      </c>
      <c r="K18" s="22">
        <v>1371</v>
      </c>
      <c r="L18" s="20">
        <v>177</v>
      </c>
      <c r="M18" s="21">
        <v>325</v>
      </c>
      <c r="N18" s="22">
        <v>502</v>
      </c>
      <c r="O18" s="20">
        <v>130</v>
      </c>
      <c r="P18" s="21">
        <v>260</v>
      </c>
      <c r="Q18" s="23">
        <v>390</v>
      </c>
      <c r="R18" s="20">
        <v>735</v>
      </c>
      <c r="S18" s="21">
        <v>959</v>
      </c>
      <c r="T18" s="22">
        <v>1694</v>
      </c>
      <c r="U18" s="24">
        <v>0.29634002361275086</v>
      </c>
      <c r="V18" s="51">
        <v>852</v>
      </c>
    </row>
    <row r="19" spans="1:22" ht="15" customHeight="1" x14ac:dyDescent="0.15">
      <c r="A19" s="59"/>
      <c r="B19" s="19" t="s">
        <v>31</v>
      </c>
      <c r="C19" s="20">
        <v>2</v>
      </c>
      <c r="D19" s="21">
        <v>0</v>
      </c>
      <c r="E19" s="22">
        <v>2</v>
      </c>
      <c r="F19" s="20">
        <v>5</v>
      </c>
      <c r="G19" s="21">
        <v>6</v>
      </c>
      <c r="H19" s="22">
        <v>11</v>
      </c>
      <c r="I19" s="20">
        <v>5</v>
      </c>
      <c r="J19" s="21">
        <v>7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9</v>
      </c>
      <c r="S19" s="21">
        <v>7</v>
      </c>
      <c r="T19" s="22">
        <v>16</v>
      </c>
      <c r="U19" s="24">
        <v>0.1875</v>
      </c>
      <c r="V19" s="51">
        <v>8</v>
      </c>
    </row>
    <row r="20" spans="1:22" ht="15" customHeight="1" x14ac:dyDescent="0.15">
      <c r="A20" s="59"/>
      <c r="B20" s="19" t="s">
        <v>32</v>
      </c>
      <c r="C20" s="20">
        <v>75</v>
      </c>
      <c r="D20" s="21">
        <v>82</v>
      </c>
      <c r="E20" s="22">
        <v>157</v>
      </c>
      <c r="F20" s="20">
        <v>387</v>
      </c>
      <c r="G20" s="21">
        <v>415</v>
      </c>
      <c r="H20" s="22">
        <v>802</v>
      </c>
      <c r="I20" s="20">
        <v>515</v>
      </c>
      <c r="J20" s="21">
        <v>569</v>
      </c>
      <c r="K20" s="22">
        <v>1084</v>
      </c>
      <c r="L20" s="20">
        <v>155</v>
      </c>
      <c r="M20" s="21">
        <v>186</v>
      </c>
      <c r="N20" s="22">
        <v>341</v>
      </c>
      <c r="O20" s="20">
        <v>109</v>
      </c>
      <c r="P20" s="21">
        <v>131</v>
      </c>
      <c r="Q20" s="23">
        <v>240</v>
      </c>
      <c r="R20" s="20">
        <v>617</v>
      </c>
      <c r="S20" s="21">
        <v>683</v>
      </c>
      <c r="T20" s="22">
        <v>1300</v>
      </c>
      <c r="U20" s="24">
        <v>0.2623076923076923</v>
      </c>
      <c r="V20" s="51">
        <v>620</v>
      </c>
    </row>
    <row r="21" spans="1:22" ht="15" customHeight="1" x14ac:dyDescent="0.15">
      <c r="A21" s="59"/>
      <c r="B21" s="19" t="s">
        <v>33</v>
      </c>
      <c r="C21" s="20">
        <v>21</v>
      </c>
      <c r="D21" s="21">
        <v>28</v>
      </c>
      <c r="E21" s="22">
        <v>49</v>
      </c>
      <c r="F21" s="20">
        <v>112</v>
      </c>
      <c r="G21" s="21">
        <v>96</v>
      </c>
      <c r="H21" s="22">
        <v>208</v>
      </c>
      <c r="I21" s="20">
        <v>147</v>
      </c>
      <c r="J21" s="21">
        <v>163</v>
      </c>
      <c r="K21" s="22">
        <v>310</v>
      </c>
      <c r="L21" s="20">
        <v>45</v>
      </c>
      <c r="M21" s="21">
        <v>69</v>
      </c>
      <c r="N21" s="22">
        <v>114</v>
      </c>
      <c r="O21" s="20">
        <v>34</v>
      </c>
      <c r="P21" s="21">
        <v>56</v>
      </c>
      <c r="Q21" s="23">
        <v>90</v>
      </c>
      <c r="R21" s="20">
        <v>178</v>
      </c>
      <c r="S21" s="21">
        <v>193</v>
      </c>
      <c r="T21" s="22">
        <v>371</v>
      </c>
      <c r="U21" s="24">
        <v>0.30727762803234504</v>
      </c>
      <c r="V21" s="51">
        <v>166</v>
      </c>
    </row>
    <row r="22" spans="1:22" ht="15" customHeight="1" x14ac:dyDescent="0.15">
      <c r="A22" s="59"/>
      <c r="B22" s="19" t="s">
        <v>34</v>
      </c>
      <c r="C22" s="20">
        <v>14</v>
      </c>
      <c r="D22" s="21">
        <v>8</v>
      </c>
      <c r="E22" s="22">
        <v>22</v>
      </c>
      <c r="F22" s="20">
        <v>44</v>
      </c>
      <c r="G22" s="21">
        <v>39</v>
      </c>
      <c r="H22" s="22">
        <v>83</v>
      </c>
      <c r="I22" s="20">
        <v>60</v>
      </c>
      <c r="J22" s="21">
        <v>70</v>
      </c>
      <c r="K22" s="22">
        <v>130</v>
      </c>
      <c r="L22" s="20">
        <v>20</v>
      </c>
      <c r="M22" s="21">
        <v>33</v>
      </c>
      <c r="N22" s="22">
        <v>53</v>
      </c>
      <c r="O22" s="20">
        <v>16</v>
      </c>
      <c r="P22" s="21">
        <v>30</v>
      </c>
      <c r="Q22" s="23">
        <v>46</v>
      </c>
      <c r="R22" s="20">
        <v>78</v>
      </c>
      <c r="S22" s="21">
        <v>80</v>
      </c>
      <c r="T22" s="22">
        <v>158</v>
      </c>
      <c r="U22" s="24">
        <v>0.33544303797468356</v>
      </c>
      <c r="V22" s="51">
        <v>69</v>
      </c>
    </row>
    <row r="23" spans="1:22" ht="15" customHeight="1" x14ac:dyDescent="0.15">
      <c r="A23" s="59"/>
      <c r="B23" s="19" t="s">
        <v>35</v>
      </c>
      <c r="C23" s="20">
        <v>2</v>
      </c>
      <c r="D23" s="21">
        <v>3</v>
      </c>
      <c r="E23" s="22">
        <v>5</v>
      </c>
      <c r="F23" s="20">
        <v>30</v>
      </c>
      <c r="G23" s="21">
        <v>25</v>
      </c>
      <c r="H23" s="22">
        <v>55</v>
      </c>
      <c r="I23" s="20">
        <v>49</v>
      </c>
      <c r="J23" s="21">
        <v>54</v>
      </c>
      <c r="K23" s="22">
        <v>103</v>
      </c>
      <c r="L23" s="20">
        <v>19</v>
      </c>
      <c r="M23" s="21">
        <v>30</v>
      </c>
      <c r="N23" s="22">
        <v>49</v>
      </c>
      <c r="O23" s="20">
        <v>15</v>
      </c>
      <c r="P23" s="21">
        <v>25</v>
      </c>
      <c r="Q23" s="23">
        <v>40</v>
      </c>
      <c r="R23" s="20">
        <v>51</v>
      </c>
      <c r="S23" s="21">
        <v>58</v>
      </c>
      <c r="T23" s="22">
        <v>109</v>
      </c>
      <c r="U23" s="24">
        <v>0.44954128440366975</v>
      </c>
      <c r="V23" s="51">
        <v>52</v>
      </c>
    </row>
    <row r="24" spans="1:22" ht="15" customHeight="1" x14ac:dyDescent="0.15">
      <c r="A24" s="59"/>
      <c r="B24" s="19" t="s">
        <v>36</v>
      </c>
      <c r="C24" s="20">
        <v>3</v>
      </c>
      <c r="D24" s="21">
        <v>6</v>
      </c>
      <c r="E24" s="22">
        <v>9</v>
      </c>
      <c r="F24" s="20">
        <v>24</v>
      </c>
      <c r="G24" s="21">
        <v>27</v>
      </c>
      <c r="H24" s="22">
        <v>51</v>
      </c>
      <c r="I24" s="20">
        <v>40</v>
      </c>
      <c r="J24" s="21">
        <v>51</v>
      </c>
      <c r="K24" s="22">
        <v>91</v>
      </c>
      <c r="L24" s="20">
        <v>16</v>
      </c>
      <c r="M24" s="21">
        <v>25</v>
      </c>
      <c r="N24" s="22">
        <v>41</v>
      </c>
      <c r="O24" s="20">
        <v>14</v>
      </c>
      <c r="P24" s="21">
        <v>23</v>
      </c>
      <c r="Q24" s="23">
        <v>37</v>
      </c>
      <c r="R24" s="20">
        <v>43</v>
      </c>
      <c r="S24" s="21">
        <v>58</v>
      </c>
      <c r="T24" s="22">
        <v>101</v>
      </c>
      <c r="U24" s="24">
        <v>0.40594059405940597</v>
      </c>
      <c r="V24" s="51">
        <v>39</v>
      </c>
    </row>
    <row r="25" spans="1:22" ht="15" customHeight="1" x14ac:dyDescent="0.15">
      <c r="A25" s="59"/>
      <c r="B25" s="19" t="s">
        <v>37</v>
      </c>
      <c r="C25" s="20">
        <v>13</v>
      </c>
      <c r="D25" s="21">
        <v>14</v>
      </c>
      <c r="E25" s="22">
        <v>27</v>
      </c>
      <c r="F25" s="20">
        <v>87</v>
      </c>
      <c r="G25" s="21">
        <v>92</v>
      </c>
      <c r="H25" s="22">
        <v>179</v>
      </c>
      <c r="I25" s="20">
        <v>118</v>
      </c>
      <c r="J25" s="21">
        <v>137</v>
      </c>
      <c r="K25" s="22">
        <v>255</v>
      </c>
      <c r="L25" s="20">
        <v>38</v>
      </c>
      <c r="M25" s="21">
        <v>52</v>
      </c>
      <c r="N25" s="22">
        <v>90</v>
      </c>
      <c r="O25" s="20">
        <v>35</v>
      </c>
      <c r="P25" s="21">
        <v>43</v>
      </c>
      <c r="Q25" s="23">
        <v>78</v>
      </c>
      <c r="R25" s="20">
        <v>138</v>
      </c>
      <c r="S25" s="21">
        <v>158</v>
      </c>
      <c r="T25" s="22">
        <v>296</v>
      </c>
      <c r="U25" s="24">
        <v>0.30405405405405406</v>
      </c>
      <c r="V25" s="51">
        <v>111</v>
      </c>
    </row>
    <row r="26" spans="1:22" ht="15" customHeight="1" x14ac:dyDescent="0.15">
      <c r="A26" s="59"/>
      <c r="B26" s="19" t="s">
        <v>38</v>
      </c>
      <c r="C26" s="20">
        <v>14</v>
      </c>
      <c r="D26" s="21">
        <v>18</v>
      </c>
      <c r="E26" s="22">
        <v>32</v>
      </c>
      <c r="F26" s="20">
        <v>87</v>
      </c>
      <c r="G26" s="21">
        <v>76</v>
      </c>
      <c r="H26" s="22">
        <v>163</v>
      </c>
      <c r="I26" s="20">
        <v>122</v>
      </c>
      <c r="J26" s="21">
        <v>145</v>
      </c>
      <c r="K26" s="22">
        <v>267</v>
      </c>
      <c r="L26" s="20">
        <v>44</v>
      </c>
      <c r="M26" s="21">
        <v>74</v>
      </c>
      <c r="N26" s="22">
        <v>118</v>
      </c>
      <c r="O26" s="20">
        <v>37</v>
      </c>
      <c r="P26" s="21">
        <v>61</v>
      </c>
      <c r="Q26" s="23">
        <v>98</v>
      </c>
      <c r="R26" s="20">
        <v>145</v>
      </c>
      <c r="S26" s="21">
        <v>168</v>
      </c>
      <c r="T26" s="22">
        <v>313</v>
      </c>
      <c r="U26" s="24">
        <v>0.3769968051118211</v>
      </c>
      <c r="V26" s="51">
        <v>118</v>
      </c>
    </row>
    <row r="27" spans="1:22" ht="15" customHeight="1" x14ac:dyDescent="0.15">
      <c r="A27" s="59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59"/>
      <c r="B28" s="25" t="s">
        <v>40</v>
      </c>
      <c r="C28" s="26">
        <v>2</v>
      </c>
      <c r="D28" s="27">
        <v>2</v>
      </c>
      <c r="E28" s="28">
        <v>4</v>
      </c>
      <c r="F28" s="26">
        <v>8</v>
      </c>
      <c r="G28" s="27">
        <v>7</v>
      </c>
      <c r="H28" s="28">
        <v>15</v>
      </c>
      <c r="I28" s="26">
        <v>11</v>
      </c>
      <c r="J28" s="27">
        <v>9</v>
      </c>
      <c r="K28" s="28">
        <v>20</v>
      </c>
      <c r="L28" s="26">
        <v>3</v>
      </c>
      <c r="M28" s="27">
        <v>2</v>
      </c>
      <c r="N28" s="28">
        <v>5</v>
      </c>
      <c r="O28" s="26">
        <v>3</v>
      </c>
      <c r="P28" s="27">
        <v>2</v>
      </c>
      <c r="Q28" s="29">
        <v>5</v>
      </c>
      <c r="R28" s="26">
        <v>13</v>
      </c>
      <c r="S28" s="27">
        <v>11</v>
      </c>
      <c r="T28" s="28">
        <v>24</v>
      </c>
      <c r="U28" s="30">
        <v>0.20833333333333334</v>
      </c>
      <c r="V28" s="51">
        <v>10</v>
      </c>
    </row>
    <row r="29" spans="1:22" ht="15" customHeight="1" thickTop="1" x14ac:dyDescent="0.15">
      <c r="A29" s="60"/>
      <c r="B29" s="31" t="s">
        <v>41</v>
      </c>
      <c r="C29" s="32">
        <v>778</v>
      </c>
      <c r="D29" s="33">
        <v>753</v>
      </c>
      <c r="E29" s="34">
        <v>1531</v>
      </c>
      <c r="F29" s="32">
        <v>3805</v>
      </c>
      <c r="G29" s="33">
        <v>3900</v>
      </c>
      <c r="H29" s="34">
        <v>7705</v>
      </c>
      <c r="I29" s="32">
        <v>5189</v>
      </c>
      <c r="J29" s="33">
        <v>6084</v>
      </c>
      <c r="K29" s="34">
        <v>11273</v>
      </c>
      <c r="L29" s="32">
        <v>1658</v>
      </c>
      <c r="M29" s="35">
        <v>2441</v>
      </c>
      <c r="N29" s="36">
        <v>4099</v>
      </c>
      <c r="O29" s="37">
        <v>1208</v>
      </c>
      <c r="P29" s="33">
        <v>1894</v>
      </c>
      <c r="Q29" s="34">
        <v>3102</v>
      </c>
      <c r="R29" s="32">
        <v>6241</v>
      </c>
      <c r="S29" s="33">
        <v>7094</v>
      </c>
      <c r="T29" s="34">
        <v>13335</v>
      </c>
      <c r="U29" s="38">
        <v>0.30738657667791525</v>
      </c>
      <c r="V29" s="52">
        <v>6198</v>
      </c>
    </row>
    <row r="30" spans="1:22" ht="15" customHeight="1" x14ac:dyDescent="0.15">
      <c r="A30" s="59" t="s">
        <v>42</v>
      </c>
      <c r="B30" s="11" t="s">
        <v>43</v>
      </c>
      <c r="C30" s="12">
        <v>10</v>
      </c>
      <c r="D30" s="13">
        <v>9</v>
      </c>
      <c r="E30" s="14">
        <v>19</v>
      </c>
      <c r="F30" s="12">
        <v>69</v>
      </c>
      <c r="G30" s="13">
        <v>50</v>
      </c>
      <c r="H30" s="14">
        <v>119</v>
      </c>
      <c r="I30" s="12">
        <v>90</v>
      </c>
      <c r="J30" s="13">
        <v>93</v>
      </c>
      <c r="K30" s="14">
        <v>183</v>
      </c>
      <c r="L30" s="12">
        <v>29</v>
      </c>
      <c r="M30" s="13">
        <v>47</v>
      </c>
      <c r="N30" s="14">
        <v>76</v>
      </c>
      <c r="O30" s="12">
        <v>21</v>
      </c>
      <c r="P30" s="13">
        <v>37</v>
      </c>
      <c r="Q30" s="14">
        <v>58</v>
      </c>
      <c r="R30" s="39">
        <v>108</v>
      </c>
      <c r="S30" s="40">
        <v>106</v>
      </c>
      <c r="T30" s="40">
        <v>214</v>
      </c>
      <c r="U30" s="18">
        <v>0.35514018691588783</v>
      </c>
      <c r="V30" s="51">
        <v>83</v>
      </c>
    </row>
    <row r="31" spans="1:22" ht="15" customHeight="1" x14ac:dyDescent="0.15">
      <c r="A31" s="59"/>
      <c r="B31" s="19" t="s">
        <v>44</v>
      </c>
      <c r="C31" s="20">
        <v>6</v>
      </c>
      <c r="D31" s="21">
        <v>2</v>
      </c>
      <c r="E31" s="22">
        <v>8</v>
      </c>
      <c r="F31" s="20">
        <v>26</v>
      </c>
      <c r="G31" s="21">
        <v>23</v>
      </c>
      <c r="H31" s="22">
        <v>49</v>
      </c>
      <c r="I31" s="20">
        <v>30</v>
      </c>
      <c r="J31" s="21">
        <v>39</v>
      </c>
      <c r="K31" s="22">
        <v>69</v>
      </c>
      <c r="L31" s="20">
        <v>7</v>
      </c>
      <c r="M31" s="21">
        <v>16</v>
      </c>
      <c r="N31" s="22">
        <v>23</v>
      </c>
      <c r="O31" s="20">
        <v>5</v>
      </c>
      <c r="P31" s="21">
        <v>12</v>
      </c>
      <c r="Q31" s="22">
        <v>17</v>
      </c>
      <c r="R31" s="41">
        <v>39</v>
      </c>
      <c r="S31" s="23">
        <v>41</v>
      </c>
      <c r="T31" s="23">
        <v>80</v>
      </c>
      <c r="U31" s="24">
        <v>0.28749999999999998</v>
      </c>
      <c r="V31" s="51">
        <v>36</v>
      </c>
    </row>
    <row r="32" spans="1:22" ht="15" customHeight="1" x14ac:dyDescent="0.15">
      <c r="A32" s="59"/>
      <c r="B32" s="19" t="s">
        <v>45</v>
      </c>
      <c r="C32" s="20">
        <v>24</v>
      </c>
      <c r="D32" s="21">
        <v>16</v>
      </c>
      <c r="E32" s="22">
        <v>40</v>
      </c>
      <c r="F32" s="20">
        <v>86</v>
      </c>
      <c r="G32" s="21">
        <v>76</v>
      </c>
      <c r="H32" s="22">
        <v>162</v>
      </c>
      <c r="I32" s="20">
        <v>109</v>
      </c>
      <c r="J32" s="21">
        <v>128</v>
      </c>
      <c r="K32" s="22">
        <v>237</v>
      </c>
      <c r="L32" s="20">
        <v>30</v>
      </c>
      <c r="M32" s="21">
        <v>53</v>
      </c>
      <c r="N32" s="22">
        <v>83</v>
      </c>
      <c r="O32" s="20">
        <v>24</v>
      </c>
      <c r="P32" s="21">
        <v>45</v>
      </c>
      <c r="Q32" s="22">
        <v>69</v>
      </c>
      <c r="R32" s="41">
        <v>140</v>
      </c>
      <c r="S32" s="23">
        <v>145</v>
      </c>
      <c r="T32" s="23">
        <v>285</v>
      </c>
      <c r="U32" s="24">
        <v>0.29122807017543861</v>
      </c>
      <c r="V32" s="51">
        <v>112</v>
      </c>
    </row>
    <row r="33" spans="1:22" ht="15" customHeight="1" x14ac:dyDescent="0.15">
      <c r="A33" s="59"/>
      <c r="B33" s="19" t="s">
        <v>46</v>
      </c>
      <c r="C33" s="20">
        <v>46</v>
      </c>
      <c r="D33" s="21">
        <v>31</v>
      </c>
      <c r="E33" s="22">
        <v>77</v>
      </c>
      <c r="F33" s="20">
        <v>251</v>
      </c>
      <c r="G33" s="21">
        <v>270</v>
      </c>
      <c r="H33" s="22">
        <v>521</v>
      </c>
      <c r="I33" s="20">
        <v>333</v>
      </c>
      <c r="J33" s="21">
        <v>405</v>
      </c>
      <c r="K33" s="22">
        <v>738</v>
      </c>
      <c r="L33" s="20">
        <v>97</v>
      </c>
      <c r="M33" s="21">
        <v>153</v>
      </c>
      <c r="N33" s="22">
        <v>250</v>
      </c>
      <c r="O33" s="20">
        <v>72</v>
      </c>
      <c r="P33" s="21">
        <v>128</v>
      </c>
      <c r="Q33" s="22">
        <v>200</v>
      </c>
      <c r="R33" s="41">
        <v>394</v>
      </c>
      <c r="S33" s="23">
        <v>454</v>
      </c>
      <c r="T33" s="23">
        <v>848</v>
      </c>
      <c r="U33" s="24">
        <v>0.294811320754717</v>
      </c>
      <c r="V33" s="51">
        <v>371</v>
      </c>
    </row>
    <row r="34" spans="1:22" ht="15" customHeight="1" x14ac:dyDescent="0.15">
      <c r="A34" s="59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9"/>
      <c r="B35" s="19" t="s">
        <v>48</v>
      </c>
      <c r="C35" s="20">
        <v>66</v>
      </c>
      <c r="D35" s="21">
        <v>71</v>
      </c>
      <c r="E35" s="22">
        <v>137</v>
      </c>
      <c r="F35" s="20">
        <v>153</v>
      </c>
      <c r="G35" s="21">
        <v>219</v>
      </c>
      <c r="H35" s="22">
        <v>372</v>
      </c>
      <c r="I35" s="20">
        <v>182</v>
      </c>
      <c r="J35" s="21">
        <v>247</v>
      </c>
      <c r="K35" s="22">
        <v>429</v>
      </c>
      <c r="L35" s="20">
        <v>40</v>
      </c>
      <c r="M35" s="21">
        <v>51</v>
      </c>
      <c r="N35" s="22">
        <v>91</v>
      </c>
      <c r="O35" s="20">
        <v>24</v>
      </c>
      <c r="P35" s="21">
        <v>43</v>
      </c>
      <c r="Q35" s="22">
        <v>67</v>
      </c>
      <c r="R35" s="41">
        <v>259</v>
      </c>
      <c r="S35" s="23">
        <v>341</v>
      </c>
      <c r="T35" s="23">
        <v>600</v>
      </c>
      <c r="U35" s="24">
        <v>0.15166666666666667</v>
      </c>
      <c r="V35" s="51">
        <v>253</v>
      </c>
    </row>
    <row r="36" spans="1:22" ht="15" customHeight="1" x14ac:dyDescent="0.15">
      <c r="A36" s="59"/>
      <c r="B36" s="19" t="s">
        <v>49</v>
      </c>
      <c r="C36" s="20">
        <v>35</v>
      </c>
      <c r="D36" s="21">
        <v>25</v>
      </c>
      <c r="E36" s="22">
        <v>60</v>
      </c>
      <c r="F36" s="20">
        <v>179</v>
      </c>
      <c r="G36" s="21">
        <v>187</v>
      </c>
      <c r="H36" s="22">
        <v>366</v>
      </c>
      <c r="I36" s="20">
        <v>235</v>
      </c>
      <c r="J36" s="21">
        <v>289</v>
      </c>
      <c r="K36" s="22">
        <v>524</v>
      </c>
      <c r="L36" s="20">
        <v>66</v>
      </c>
      <c r="M36" s="21">
        <v>117</v>
      </c>
      <c r="N36" s="22">
        <v>183</v>
      </c>
      <c r="O36" s="20">
        <v>41</v>
      </c>
      <c r="P36" s="21">
        <v>99</v>
      </c>
      <c r="Q36" s="22">
        <v>140</v>
      </c>
      <c r="R36" s="41">
        <v>280</v>
      </c>
      <c r="S36" s="23">
        <v>329</v>
      </c>
      <c r="T36" s="23">
        <v>609</v>
      </c>
      <c r="U36" s="24">
        <v>0.30049261083743845</v>
      </c>
      <c r="V36" s="51">
        <v>273</v>
      </c>
    </row>
    <row r="37" spans="1:22" ht="15" customHeight="1" x14ac:dyDescent="0.15">
      <c r="A37" s="59"/>
      <c r="B37" s="19" t="s">
        <v>50</v>
      </c>
      <c r="C37" s="20">
        <v>15</v>
      </c>
      <c r="D37" s="21">
        <v>11</v>
      </c>
      <c r="E37" s="22">
        <v>26</v>
      </c>
      <c r="F37" s="20">
        <v>107</v>
      </c>
      <c r="G37" s="21">
        <v>104</v>
      </c>
      <c r="H37" s="22">
        <v>211</v>
      </c>
      <c r="I37" s="20">
        <v>146</v>
      </c>
      <c r="J37" s="21">
        <v>169</v>
      </c>
      <c r="K37" s="22">
        <v>315</v>
      </c>
      <c r="L37" s="20">
        <v>50</v>
      </c>
      <c r="M37" s="21">
        <v>76</v>
      </c>
      <c r="N37" s="22">
        <v>126</v>
      </c>
      <c r="O37" s="20">
        <v>36</v>
      </c>
      <c r="P37" s="21">
        <v>62</v>
      </c>
      <c r="Q37" s="22">
        <v>98</v>
      </c>
      <c r="R37" s="41">
        <v>172</v>
      </c>
      <c r="S37" s="23">
        <v>191</v>
      </c>
      <c r="T37" s="23">
        <v>363</v>
      </c>
      <c r="U37" s="24">
        <v>0.34710743801652894</v>
      </c>
      <c r="V37" s="51">
        <v>143</v>
      </c>
    </row>
    <row r="38" spans="1:22" ht="15" customHeight="1" x14ac:dyDescent="0.15">
      <c r="A38" s="59"/>
      <c r="B38" s="19" t="s">
        <v>51</v>
      </c>
      <c r="C38" s="20">
        <v>25</v>
      </c>
      <c r="D38" s="21">
        <v>14</v>
      </c>
      <c r="E38" s="22">
        <v>39</v>
      </c>
      <c r="F38" s="20">
        <v>120</v>
      </c>
      <c r="G38" s="21">
        <v>104</v>
      </c>
      <c r="H38" s="22">
        <v>224</v>
      </c>
      <c r="I38" s="20">
        <v>165</v>
      </c>
      <c r="J38" s="21">
        <v>170</v>
      </c>
      <c r="K38" s="22">
        <v>335</v>
      </c>
      <c r="L38" s="20">
        <v>54</v>
      </c>
      <c r="M38" s="21">
        <v>70</v>
      </c>
      <c r="N38" s="22">
        <v>124</v>
      </c>
      <c r="O38" s="20">
        <v>35</v>
      </c>
      <c r="P38" s="21">
        <v>52</v>
      </c>
      <c r="Q38" s="22">
        <v>87</v>
      </c>
      <c r="R38" s="41">
        <v>199</v>
      </c>
      <c r="S38" s="23">
        <v>188</v>
      </c>
      <c r="T38" s="23">
        <v>387</v>
      </c>
      <c r="U38" s="24">
        <v>0.32041343669250644</v>
      </c>
      <c r="V38" s="51">
        <v>156</v>
      </c>
    </row>
    <row r="39" spans="1:22" ht="15" customHeight="1" x14ac:dyDescent="0.15">
      <c r="A39" s="59"/>
      <c r="B39" s="19" t="s">
        <v>52</v>
      </c>
      <c r="C39" s="20">
        <v>36</v>
      </c>
      <c r="D39" s="21">
        <v>42</v>
      </c>
      <c r="E39" s="22">
        <v>78</v>
      </c>
      <c r="F39" s="20">
        <v>197</v>
      </c>
      <c r="G39" s="21">
        <v>164</v>
      </c>
      <c r="H39" s="22">
        <v>361</v>
      </c>
      <c r="I39" s="20">
        <v>243</v>
      </c>
      <c r="J39" s="21">
        <v>239</v>
      </c>
      <c r="K39" s="22">
        <v>482</v>
      </c>
      <c r="L39" s="20">
        <v>73</v>
      </c>
      <c r="M39" s="21">
        <v>88</v>
      </c>
      <c r="N39" s="22">
        <v>161</v>
      </c>
      <c r="O39" s="20">
        <v>56</v>
      </c>
      <c r="P39" s="21">
        <v>61</v>
      </c>
      <c r="Q39" s="22">
        <v>117</v>
      </c>
      <c r="R39" s="41">
        <v>306</v>
      </c>
      <c r="S39" s="23">
        <v>294</v>
      </c>
      <c r="T39" s="23">
        <v>600</v>
      </c>
      <c r="U39" s="24">
        <v>0.26833333333333331</v>
      </c>
      <c r="V39" s="51">
        <v>215</v>
      </c>
    </row>
    <row r="40" spans="1:22" ht="15" customHeight="1" x14ac:dyDescent="0.15">
      <c r="A40" s="59"/>
      <c r="B40" s="19" t="s">
        <v>53</v>
      </c>
      <c r="C40" s="20">
        <v>15</v>
      </c>
      <c r="D40" s="21">
        <v>7</v>
      </c>
      <c r="E40" s="22">
        <v>22</v>
      </c>
      <c r="F40" s="20">
        <v>59</v>
      </c>
      <c r="G40" s="21">
        <v>53</v>
      </c>
      <c r="H40" s="22">
        <v>112</v>
      </c>
      <c r="I40" s="20">
        <v>67</v>
      </c>
      <c r="J40" s="21">
        <v>70</v>
      </c>
      <c r="K40" s="22">
        <v>137</v>
      </c>
      <c r="L40" s="20">
        <v>17</v>
      </c>
      <c r="M40" s="21">
        <v>22</v>
      </c>
      <c r="N40" s="22">
        <v>39</v>
      </c>
      <c r="O40" s="20">
        <v>11</v>
      </c>
      <c r="P40" s="21">
        <v>13</v>
      </c>
      <c r="Q40" s="22">
        <v>24</v>
      </c>
      <c r="R40" s="41">
        <v>91</v>
      </c>
      <c r="S40" s="23">
        <v>82</v>
      </c>
      <c r="T40" s="23">
        <v>173</v>
      </c>
      <c r="U40" s="24">
        <v>0.22543352601156069</v>
      </c>
      <c r="V40" s="51">
        <v>56</v>
      </c>
    </row>
    <row r="41" spans="1:22" ht="15" customHeight="1" x14ac:dyDescent="0.15">
      <c r="A41" s="59"/>
      <c r="B41" s="19" t="s">
        <v>54</v>
      </c>
      <c r="C41" s="20">
        <v>4</v>
      </c>
      <c r="D41" s="21">
        <v>12</v>
      </c>
      <c r="E41" s="22">
        <v>16</v>
      </c>
      <c r="F41" s="20">
        <v>47</v>
      </c>
      <c r="G41" s="21">
        <v>38</v>
      </c>
      <c r="H41" s="22">
        <v>85</v>
      </c>
      <c r="I41" s="20">
        <v>67</v>
      </c>
      <c r="J41" s="21">
        <v>59</v>
      </c>
      <c r="K41" s="22">
        <v>126</v>
      </c>
      <c r="L41" s="20">
        <v>26</v>
      </c>
      <c r="M41" s="21">
        <v>24</v>
      </c>
      <c r="N41" s="22">
        <v>50</v>
      </c>
      <c r="O41" s="20">
        <v>16</v>
      </c>
      <c r="P41" s="21">
        <v>17</v>
      </c>
      <c r="Q41" s="22">
        <v>33</v>
      </c>
      <c r="R41" s="41">
        <v>77</v>
      </c>
      <c r="S41" s="23">
        <v>74</v>
      </c>
      <c r="T41" s="23">
        <v>151</v>
      </c>
      <c r="U41" s="24">
        <v>0.33112582781456956</v>
      </c>
      <c r="V41" s="51">
        <v>53</v>
      </c>
    </row>
    <row r="42" spans="1:22" ht="15" customHeight="1" x14ac:dyDescent="0.15">
      <c r="A42" s="59"/>
      <c r="B42" s="19" t="s">
        <v>55</v>
      </c>
      <c r="C42" s="20">
        <v>0</v>
      </c>
      <c r="D42" s="21">
        <v>1</v>
      </c>
      <c r="E42" s="22">
        <v>1</v>
      </c>
      <c r="F42" s="20">
        <v>13</v>
      </c>
      <c r="G42" s="21">
        <v>10</v>
      </c>
      <c r="H42" s="22">
        <v>23</v>
      </c>
      <c r="I42" s="20">
        <v>13</v>
      </c>
      <c r="J42" s="21">
        <v>14</v>
      </c>
      <c r="K42" s="22">
        <v>27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17</v>
      </c>
      <c r="S42" s="23">
        <v>17</v>
      </c>
      <c r="T42" s="23">
        <v>34</v>
      </c>
      <c r="U42" s="24">
        <v>0.29411764705882354</v>
      </c>
      <c r="V42" s="51">
        <v>13</v>
      </c>
    </row>
    <row r="43" spans="1:22" ht="15" customHeight="1" thickBot="1" x14ac:dyDescent="0.2">
      <c r="A43" s="59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60"/>
      <c r="B44" s="31" t="s">
        <v>41</v>
      </c>
      <c r="C44" s="37">
        <v>282</v>
      </c>
      <c r="D44" s="33">
        <v>242</v>
      </c>
      <c r="E44" s="43">
        <v>524</v>
      </c>
      <c r="F44" s="37">
        <v>1314</v>
      </c>
      <c r="G44" s="33">
        <v>1302</v>
      </c>
      <c r="H44" s="43">
        <v>2616</v>
      </c>
      <c r="I44" s="37">
        <v>1687</v>
      </c>
      <c r="J44" s="33">
        <v>1930</v>
      </c>
      <c r="K44" s="43">
        <v>3617</v>
      </c>
      <c r="L44" s="37">
        <v>494</v>
      </c>
      <c r="M44" s="33">
        <v>727</v>
      </c>
      <c r="N44" s="43">
        <v>1221</v>
      </c>
      <c r="O44" s="37">
        <v>345</v>
      </c>
      <c r="P44" s="33">
        <v>578</v>
      </c>
      <c r="Q44" s="43">
        <v>923</v>
      </c>
      <c r="R44" s="44">
        <v>2090</v>
      </c>
      <c r="S44" s="33">
        <v>2271</v>
      </c>
      <c r="T44" s="43">
        <v>4361</v>
      </c>
      <c r="U44" s="38">
        <v>0.27998165558358173</v>
      </c>
      <c r="V44" s="52">
        <v>1770</v>
      </c>
    </row>
    <row r="45" spans="1:22" ht="15" customHeight="1" thickBot="1" x14ac:dyDescent="0.2">
      <c r="A45" s="61" t="s">
        <v>57</v>
      </c>
      <c r="B45" s="62"/>
      <c r="C45" s="45">
        <v>1060</v>
      </c>
      <c r="D45" s="46">
        <v>995</v>
      </c>
      <c r="E45" s="47">
        <v>2055</v>
      </c>
      <c r="F45" s="45">
        <v>5119</v>
      </c>
      <c r="G45" s="46">
        <v>5202</v>
      </c>
      <c r="H45" s="47">
        <v>10321</v>
      </c>
      <c r="I45" s="45">
        <v>6876</v>
      </c>
      <c r="J45" s="46">
        <v>8014</v>
      </c>
      <c r="K45" s="47">
        <v>14890</v>
      </c>
      <c r="L45" s="45">
        <v>2152</v>
      </c>
      <c r="M45" s="46">
        <v>3168</v>
      </c>
      <c r="N45" s="47">
        <v>5320</v>
      </c>
      <c r="O45" s="45">
        <v>1553</v>
      </c>
      <c r="P45" s="46">
        <v>2472</v>
      </c>
      <c r="Q45" s="47">
        <v>4025</v>
      </c>
      <c r="R45" s="48">
        <v>8331</v>
      </c>
      <c r="S45" s="46">
        <v>9365</v>
      </c>
      <c r="T45" s="47">
        <v>17696</v>
      </c>
      <c r="U45" s="49">
        <v>0.30063291139240506</v>
      </c>
      <c r="V45" s="53">
        <v>7968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82677165354330717" right="0.23622047244094491" top="0.55118110236220474" bottom="0.35433070866141736" header="0.11811023622047245" footer="0.11811023622047245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J1" sqref="J1:L1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0" t="s">
        <v>0</v>
      </c>
      <c r="C1" s="70"/>
      <c r="D1" s="70"/>
      <c r="E1" s="70"/>
      <c r="F1" s="70"/>
      <c r="G1" s="70"/>
      <c r="H1" s="70"/>
      <c r="J1" s="71">
        <v>41244</v>
      </c>
      <c r="K1" s="71"/>
      <c r="L1" s="71"/>
      <c r="M1" s="1" t="s">
        <v>1</v>
      </c>
    </row>
    <row r="2" spans="1:22" ht="16.5" customHeight="1" x14ac:dyDescent="0.15">
      <c r="A2" s="72" t="s">
        <v>2</v>
      </c>
      <c r="B2" s="75" t="s">
        <v>3</v>
      </c>
      <c r="C2" s="2"/>
      <c r="D2" s="3"/>
      <c r="E2" s="4"/>
      <c r="F2" s="4"/>
      <c r="G2" s="3"/>
      <c r="H2" s="3"/>
      <c r="I2" s="78" t="s">
        <v>4</v>
      </c>
      <c r="J2" s="78"/>
      <c r="K2" s="78"/>
      <c r="L2" s="78"/>
      <c r="M2" s="78"/>
      <c r="N2" s="7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3"/>
      <c r="B3" s="76"/>
      <c r="C3" s="63" t="s">
        <v>5</v>
      </c>
      <c r="D3" s="64"/>
      <c r="E3" s="79"/>
      <c r="F3" s="63" t="s">
        <v>6</v>
      </c>
      <c r="G3" s="64"/>
      <c r="H3" s="65"/>
      <c r="I3" s="63" t="s">
        <v>7</v>
      </c>
      <c r="J3" s="64"/>
      <c r="K3" s="65"/>
      <c r="L3" s="63" t="s">
        <v>8</v>
      </c>
      <c r="M3" s="80"/>
      <c r="N3" s="81"/>
      <c r="O3" s="63" t="s">
        <v>9</v>
      </c>
      <c r="P3" s="64"/>
      <c r="Q3" s="65"/>
      <c r="R3" s="63" t="s">
        <v>10</v>
      </c>
      <c r="S3" s="64"/>
      <c r="T3" s="65"/>
      <c r="U3" s="66" t="s">
        <v>11</v>
      </c>
      <c r="V3" s="68" t="s">
        <v>12</v>
      </c>
    </row>
    <row r="4" spans="1:22" ht="19.5" customHeight="1" x14ac:dyDescent="0.15">
      <c r="A4" s="74"/>
      <c r="B4" s="77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7"/>
      <c r="V4" s="69"/>
    </row>
    <row r="5" spans="1:22" ht="15" customHeight="1" x14ac:dyDescent="0.15">
      <c r="A5" s="58" t="s">
        <v>16</v>
      </c>
      <c r="B5" s="11" t="s">
        <v>17</v>
      </c>
      <c r="C5" s="12">
        <v>12</v>
      </c>
      <c r="D5" s="13">
        <v>16</v>
      </c>
      <c r="E5" s="14">
        <v>28</v>
      </c>
      <c r="F5" s="12">
        <v>113</v>
      </c>
      <c r="G5" s="13">
        <v>124</v>
      </c>
      <c r="H5" s="14">
        <v>237</v>
      </c>
      <c r="I5" s="12">
        <v>179</v>
      </c>
      <c r="J5" s="13">
        <v>201</v>
      </c>
      <c r="K5" s="14">
        <v>380</v>
      </c>
      <c r="L5" s="12">
        <v>73</v>
      </c>
      <c r="M5" s="13">
        <v>82</v>
      </c>
      <c r="N5" s="14">
        <v>155</v>
      </c>
      <c r="O5" s="15">
        <v>43</v>
      </c>
      <c r="P5" s="13">
        <v>46</v>
      </c>
      <c r="Q5" s="16">
        <v>89</v>
      </c>
      <c r="R5" s="15">
        <v>198</v>
      </c>
      <c r="S5" s="13">
        <v>222</v>
      </c>
      <c r="T5" s="17">
        <v>420</v>
      </c>
      <c r="U5" s="18">
        <v>0.36904761904761907</v>
      </c>
      <c r="V5" s="50">
        <v>210</v>
      </c>
    </row>
    <row r="6" spans="1:22" ht="15" customHeight="1" x14ac:dyDescent="0.15">
      <c r="A6" s="59"/>
      <c r="B6" s="19" t="s">
        <v>18</v>
      </c>
      <c r="C6" s="20">
        <v>20</v>
      </c>
      <c r="D6" s="21">
        <v>16</v>
      </c>
      <c r="E6" s="22">
        <v>36</v>
      </c>
      <c r="F6" s="20">
        <v>151</v>
      </c>
      <c r="G6" s="21">
        <v>110</v>
      </c>
      <c r="H6" s="22">
        <v>261</v>
      </c>
      <c r="I6" s="20">
        <v>234</v>
      </c>
      <c r="J6" s="21">
        <v>227</v>
      </c>
      <c r="K6" s="22">
        <v>461</v>
      </c>
      <c r="L6" s="20">
        <v>89</v>
      </c>
      <c r="M6" s="21">
        <v>124</v>
      </c>
      <c r="N6" s="22">
        <v>213</v>
      </c>
      <c r="O6" s="20">
        <v>63</v>
      </c>
      <c r="P6" s="21">
        <v>104</v>
      </c>
      <c r="Q6" s="23">
        <v>167</v>
      </c>
      <c r="R6" s="20">
        <v>260</v>
      </c>
      <c r="S6" s="21">
        <v>250</v>
      </c>
      <c r="T6" s="22">
        <v>510</v>
      </c>
      <c r="U6" s="24">
        <v>0.41764705882352943</v>
      </c>
      <c r="V6" s="51">
        <v>248</v>
      </c>
    </row>
    <row r="7" spans="1:22" ht="15" customHeight="1" x14ac:dyDescent="0.15">
      <c r="A7" s="59"/>
      <c r="B7" s="19" t="s">
        <v>19</v>
      </c>
      <c r="C7" s="20">
        <v>63</v>
      </c>
      <c r="D7" s="21">
        <v>65</v>
      </c>
      <c r="E7" s="22">
        <v>128</v>
      </c>
      <c r="F7" s="20">
        <v>379</v>
      </c>
      <c r="G7" s="21">
        <v>399</v>
      </c>
      <c r="H7" s="22">
        <v>778</v>
      </c>
      <c r="I7" s="20">
        <v>549</v>
      </c>
      <c r="J7" s="21">
        <v>633</v>
      </c>
      <c r="K7" s="22">
        <v>1182</v>
      </c>
      <c r="L7" s="20">
        <v>187</v>
      </c>
      <c r="M7" s="21">
        <v>257</v>
      </c>
      <c r="N7" s="22">
        <v>444</v>
      </c>
      <c r="O7" s="20">
        <v>135</v>
      </c>
      <c r="P7" s="21">
        <v>203</v>
      </c>
      <c r="Q7" s="23">
        <v>338</v>
      </c>
      <c r="R7" s="20">
        <v>629</v>
      </c>
      <c r="S7" s="21">
        <v>721</v>
      </c>
      <c r="T7" s="22">
        <v>1350</v>
      </c>
      <c r="U7" s="24">
        <v>0.3288888888888889</v>
      </c>
      <c r="V7" s="51">
        <v>598</v>
      </c>
    </row>
    <row r="8" spans="1:22" ht="15" customHeight="1" x14ac:dyDescent="0.15">
      <c r="A8" s="59"/>
      <c r="B8" s="19" t="s">
        <v>20</v>
      </c>
      <c r="C8" s="20">
        <v>45</v>
      </c>
      <c r="D8" s="21">
        <v>36</v>
      </c>
      <c r="E8" s="22">
        <v>81</v>
      </c>
      <c r="F8" s="20">
        <v>187</v>
      </c>
      <c r="G8" s="21">
        <v>189</v>
      </c>
      <c r="H8" s="22">
        <v>376</v>
      </c>
      <c r="I8" s="20">
        <v>245</v>
      </c>
      <c r="J8" s="21">
        <v>274</v>
      </c>
      <c r="K8" s="22">
        <v>519</v>
      </c>
      <c r="L8" s="20">
        <v>69</v>
      </c>
      <c r="M8" s="21">
        <v>95</v>
      </c>
      <c r="N8" s="22">
        <v>164</v>
      </c>
      <c r="O8" s="20">
        <v>49</v>
      </c>
      <c r="P8" s="21">
        <v>80</v>
      </c>
      <c r="Q8" s="23">
        <v>129</v>
      </c>
      <c r="R8" s="20">
        <v>301</v>
      </c>
      <c r="S8" s="21">
        <v>320</v>
      </c>
      <c r="T8" s="22">
        <v>621</v>
      </c>
      <c r="U8" s="24">
        <v>0.2640901771336554</v>
      </c>
      <c r="V8" s="51">
        <v>272</v>
      </c>
    </row>
    <row r="9" spans="1:22" ht="15" customHeight="1" x14ac:dyDescent="0.15">
      <c r="A9" s="59"/>
      <c r="B9" s="19" t="s">
        <v>21</v>
      </c>
      <c r="C9" s="20">
        <v>20</v>
      </c>
      <c r="D9" s="21">
        <v>25</v>
      </c>
      <c r="E9" s="22">
        <v>45</v>
      </c>
      <c r="F9" s="20">
        <v>182</v>
      </c>
      <c r="G9" s="21">
        <v>212</v>
      </c>
      <c r="H9" s="22">
        <v>394</v>
      </c>
      <c r="I9" s="20">
        <v>259</v>
      </c>
      <c r="J9" s="21">
        <v>326</v>
      </c>
      <c r="K9" s="22">
        <v>585</v>
      </c>
      <c r="L9" s="20">
        <v>88</v>
      </c>
      <c r="M9" s="21">
        <v>127</v>
      </c>
      <c r="N9" s="22">
        <v>215</v>
      </c>
      <c r="O9" s="20">
        <v>67</v>
      </c>
      <c r="P9" s="21">
        <v>105</v>
      </c>
      <c r="Q9" s="23">
        <v>172</v>
      </c>
      <c r="R9" s="20">
        <v>290</v>
      </c>
      <c r="S9" s="21">
        <v>364</v>
      </c>
      <c r="T9" s="22">
        <v>654</v>
      </c>
      <c r="U9" s="24">
        <v>0.32874617737003059</v>
      </c>
      <c r="V9" s="51">
        <v>340</v>
      </c>
    </row>
    <row r="10" spans="1:22" ht="15" customHeight="1" x14ac:dyDescent="0.15">
      <c r="A10" s="59"/>
      <c r="B10" s="19" t="s">
        <v>22</v>
      </c>
      <c r="C10" s="20">
        <v>28</v>
      </c>
      <c r="D10" s="21">
        <v>26</v>
      </c>
      <c r="E10" s="22">
        <v>54</v>
      </c>
      <c r="F10" s="20">
        <v>138</v>
      </c>
      <c r="G10" s="21">
        <v>143</v>
      </c>
      <c r="H10" s="22">
        <v>281</v>
      </c>
      <c r="I10" s="20">
        <v>206</v>
      </c>
      <c r="J10" s="21">
        <v>245</v>
      </c>
      <c r="K10" s="22">
        <v>451</v>
      </c>
      <c r="L10" s="20">
        <v>78</v>
      </c>
      <c r="M10" s="21">
        <v>111</v>
      </c>
      <c r="N10" s="22">
        <v>189</v>
      </c>
      <c r="O10" s="20">
        <v>57</v>
      </c>
      <c r="P10" s="21">
        <v>89</v>
      </c>
      <c r="Q10" s="23">
        <v>146</v>
      </c>
      <c r="R10" s="20">
        <v>244</v>
      </c>
      <c r="S10" s="21">
        <v>280</v>
      </c>
      <c r="T10" s="22">
        <v>524</v>
      </c>
      <c r="U10" s="24">
        <v>0.36068702290076338</v>
      </c>
      <c r="V10" s="51">
        <v>232</v>
      </c>
    </row>
    <row r="11" spans="1:22" ht="15" customHeight="1" x14ac:dyDescent="0.15">
      <c r="A11" s="59"/>
      <c r="B11" s="19" t="s">
        <v>23</v>
      </c>
      <c r="C11" s="20">
        <v>139</v>
      </c>
      <c r="D11" s="21">
        <v>113</v>
      </c>
      <c r="E11" s="22">
        <v>252</v>
      </c>
      <c r="F11" s="20">
        <v>665</v>
      </c>
      <c r="G11" s="21">
        <v>631</v>
      </c>
      <c r="H11" s="22">
        <v>1296</v>
      </c>
      <c r="I11" s="20">
        <v>881</v>
      </c>
      <c r="J11" s="21">
        <v>973</v>
      </c>
      <c r="K11" s="22">
        <v>1854</v>
      </c>
      <c r="L11" s="20">
        <v>266</v>
      </c>
      <c r="M11" s="21">
        <v>386</v>
      </c>
      <c r="N11" s="22">
        <v>652</v>
      </c>
      <c r="O11" s="20">
        <v>192</v>
      </c>
      <c r="P11" s="21">
        <v>296</v>
      </c>
      <c r="Q11" s="23">
        <v>488</v>
      </c>
      <c r="R11" s="20">
        <v>1070</v>
      </c>
      <c r="S11" s="21">
        <v>1130</v>
      </c>
      <c r="T11" s="22">
        <v>2200</v>
      </c>
      <c r="U11" s="24">
        <v>0.29636363636363638</v>
      </c>
      <c r="V11" s="51">
        <v>1023</v>
      </c>
    </row>
    <row r="12" spans="1:22" ht="15" customHeight="1" x14ac:dyDescent="0.15">
      <c r="A12" s="59"/>
      <c r="B12" s="19" t="s">
        <v>24</v>
      </c>
      <c r="C12" s="20">
        <v>95</v>
      </c>
      <c r="D12" s="21">
        <v>101</v>
      </c>
      <c r="E12" s="22">
        <v>196</v>
      </c>
      <c r="F12" s="20">
        <v>395</v>
      </c>
      <c r="G12" s="21">
        <v>404</v>
      </c>
      <c r="H12" s="22">
        <v>799</v>
      </c>
      <c r="I12" s="20">
        <v>504</v>
      </c>
      <c r="J12" s="21">
        <v>579</v>
      </c>
      <c r="K12" s="22">
        <v>1083</v>
      </c>
      <c r="L12" s="20">
        <v>145</v>
      </c>
      <c r="M12" s="21">
        <v>204</v>
      </c>
      <c r="N12" s="22">
        <v>349</v>
      </c>
      <c r="O12" s="20">
        <v>105</v>
      </c>
      <c r="P12" s="21">
        <v>133</v>
      </c>
      <c r="Q12" s="23">
        <v>238</v>
      </c>
      <c r="R12" s="20">
        <v>635</v>
      </c>
      <c r="S12" s="21">
        <v>709</v>
      </c>
      <c r="T12" s="22">
        <v>1344</v>
      </c>
      <c r="U12" s="24">
        <v>0.25967261904761907</v>
      </c>
      <c r="V12" s="51">
        <v>611</v>
      </c>
    </row>
    <row r="13" spans="1:22" ht="15" customHeight="1" x14ac:dyDescent="0.15">
      <c r="A13" s="59"/>
      <c r="B13" s="19" t="s">
        <v>25</v>
      </c>
      <c r="C13" s="20">
        <v>10</v>
      </c>
      <c r="D13" s="21">
        <v>6</v>
      </c>
      <c r="E13" s="22">
        <v>16</v>
      </c>
      <c r="F13" s="20">
        <v>31</v>
      </c>
      <c r="G13" s="21">
        <v>39</v>
      </c>
      <c r="H13" s="22">
        <v>70</v>
      </c>
      <c r="I13" s="20">
        <v>47</v>
      </c>
      <c r="J13" s="21">
        <v>56</v>
      </c>
      <c r="K13" s="22">
        <v>103</v>
      </c>
      <c r="L13" s="20">
        <v>17</v>
      </c>
      <c r="M13" s="21">
        <v>24</v>
      </c>
      <c r="N13" s="22">
        <v>41</v>
      </c>
      <c r="O13" s="20">
        <v>12</v>
      </c>
      <c r="P13" s="21">
        <v>21</v>
      </c>
      <c r="Q13" s="23">
        <v>33</v>
      </c>
      <c r="R13" s="20">
        <v>58</v>
      </c>
      <c r="S13" s="21">
        <v>69</v>
      </c>
      <c r="T13" s="22">
        <v>127</v>
      </c>
      <c r="U13" s="24">
        <v>0.32283464566929132</v>
      </c>
      <c r="V13" s="51">
        <v>47</v>
      </c>
    </row>
    <row r="14" spans="1:22" ht="15" customHeight="1" x14ac:dyDescent="0.15">
      <c r="A14" s="59"/>
      <c r="B14" s="19" t="s">
        <v>26</v>
      </c>
      <c r="C14" s="20">
        <v>5</v>
      </c>
      <c r="D14" s="21">
        <v>5</v>
      </c>
      <c r="E14" s="22">
        <v>10</v>
      </c>
      <c r="F14" s="20">
        <v>35</v>
      </c>
      <c r="G14" s="21">
        <v>36</v>
      </c>
      <c r="H14" s="22">
        <v>71</v>
      </c>
      <c r="I14" s="20">
        <v>47</v>
      </c>
      <c r="J14" s="21">
        <v>49</v>
      </c>
      <c r="K14" s="22">
        <v>96</v>
      </c>
      <c r="L14" s="20">
        <v>15</v>
      </c>
      <c r="M14" s="21">
        <v>14</v>
      </c>
      <c r="N14" s="22">
        <v>29</v>
      </c>
      <c r="O14" s="20">
        <v>9</v>
      </c>
      <c r="P14" s="21">
        <v>12</v>
      </c>
      <c r="Q14" s="23">
        <v>21</v>
      </c>
      <c r="R14" s="20">
        <v>55</v>
      </c>
      <c r="S14" s="21">
        <v>55</v>
      </c>
      <c r="T14" s="22">
        <v>110</v>
      </c>
      <c r="U14" s="24">
        <v>0.26363636363636361</v>
      </c>
      <c r="V14" s="51">
        <v>51</v>
      </c>
    </row>
    <row r="15" spans="1:22" ht="15" customHeight="1" x14ac:dyDescent="0.15">
      <c r="A15" s="59"/>
      <c r="B15" s="19" t="s">
        <v>27</v>
      </c>
      <c r="C15" s="20">
        <v>24</v>
      </c>
      <c r="D15" s="21">
        <v>19</v>
      </c>
      <c r="E15" s="22">
        <v>43</v>
      </c>
      <c r="F15" s="20">
        <v>84</v>
      </c>
      <c r="G15" s="21">
        <v>78</v>
      </c>
      <c r="H15" s="22">
        <v>162</v>
      </c>
      <c r="I15" s="20">
        <v>107</v>
      </c>
      <c r="J15" s="21">
        <v>118</v>
      </c>
      <c r="K15" s="22">
        <v>225</v>
      </c>
      <c r="L15" s="20">
        <v>26</v>
      </c>
      <c r="M15" s="21">
        <v>43</v>
      </c>
      <c r="N15" s="22">
        <v>69</v>
      </c>
      <c r="O15" s="20">
        <v>21</v>
      </c>
      <c r="P15" s="21">
        <v>36</v>
      </c>
      <c r="Q15" s="23">
        <v>57</v>
      </c>
      <c r="R15" s="20">
        <v>134</v>
      </c>
      <c r="S15" s="21">
        <v>140</v>
      </c>
      <c r="T15" s="22">
        <v>274</v>
      </c>
      <c r="U15" s="24">
        <v>0.2518248175182482</v>
      </c>
      <c r="V15" s="51">
        <v>136</v>
      </c>
    </row>
    <row r="16" spans="1:22" ht="15" customHeight="1" x14ac:dyDescent="0.15">
      <c r="A16" s="59"/>
      <c r="B16" s="19" t="s">
        <v>28</v>
      </c>
      <c r="C16" s="20">
        <v>21</v>
      </c>
      <c r="D16" s="21">
        <v>14</v>
      </c>
      <c r="E16" s="22">
        <v>35</v>
      </c>
      <c r="F16" s="20">
        <v>83</v>
      </c>
      <c r="G16" s="21">
        <v>86</v>
      </c>
      <c r="H16" s="22">
        <v>169</v>
      </c>
      <c r="I16" s="20">
        <v>116</v>
      </c>
      <c r="J16" s="21">
        <v>164</v>
      </c>
      <c r="K16" s="22">
        <v>280</v>
      </c>
      <c r="L16" s="20">
        <v>37</v>
      </c>
      <c r="M16" s="21">
        <v>85</v>
      </c>
      <c r="N16" s="22">
        <v>122</v>
      </c>
      <c r="O16" s="20">
        <v>28</v>
      </c>
      <c r="P16" s="21">
        <v>60</v>
      </c>
      <c r="Q16" s="23">
        <v>88</v>
      </c>
      <c r="R16" s="20">
        <v>141</v>
      </c>
      <c r="S16" s="21">
        <v>185</v>
      </c>
      <c r="T16" s="22">
        <v>326</v>
      </c>
      <c r="U16" s="24">
        <v>0.37423312883435583</v>
      </c>
      <c r="V16" s="51">
        <v>147</v>
      </c>
    </row>
    <row r="17" spans="1:22" ht="15" customHeight="1" x14ac:dyDescent="0.15">
      <c r="A17" s="59"/>
      <c r="B17" s="19" t="s">
        <v>29</v>
      </c>
      <c r="C17" s="20">
        <v>21</v>
      </c>
      <c r="D17" s="21">
        <v>26</v>
      </c>
      <c r="E17" s="22">
        <v>47</v>
      </c>
      <c r="F17" s="20">
        <v>126</v>
      </c>
      <c r="G17" s="21">
        <v>132</v>
      </c>
      <c r="H17" s="22">
        <v>258</v>
      </c>
      <c r="I17" s="20">
        <v>168</v>
      </c>
      <c r="J17" s="21">
        <v>218</v>
      </c>
      <c r="K17" s="22">
        <v>386</v>
      </c>
      <c r="L17" s="20">
        <v>51</v>
      </c>
      <c r="M17" s="21">
        <v>97</v>
      </c>
      <c r="N17" s="22">
        <v>148</v>
      </c>
      <c r="O17" s="20">
        <v>30</v>
      </c>
      <c r="P17" s="21">
        <v>72</v>
      </c>
      <c r="Q17" s="23">
        <v>102</v>
      </c>
      <c r="R17" s="20">
        <v>198</v>
      </c>
      <c r="S17" s="21">
        <v>255</v>
      </c>
      <c r="T17" s="22">
        <v>453</v>
      </c>
      <c r="U17" s="24">
        <v>0.32671081677704195</v>
      </c>
      <c r="V17" s="51">
        <v>220</v>
      </c>
    </row>
    <row r="18" spans="1:22" ht="15" customHeight="1" x14ac:dyDescent="0.15">
      <c r="A18" s="59"/>
      <c r="B18" s="19" t="s">
        <v>30</v>
      </c>
      <c r="C18" s="20">
        <v>126</v>
      </c>
      <c r="D18" s="21">
        <v>121</v>
      </c>
      <c r="E18" s="22">
        <v>247</v>
      </c>
      <c r="F18" s="20">
        <v>432</v>
      </c>
      <c r="G18" s="21">
        <v>518</v>
      </c>
      <c r="H18" s="22">
        <v>950</v>
      </c>
      <c r="I18" s="20">
        <v>563</v>
      </c>
      <c r="J18" s="21">
        <v>808</v>
      </c>
      <c r="K18" s="22">
        <v>1371</v>
      </c>
      <c r="L18" s="20">
        <v>178</v>
      </c>
      <c r="M18" s="21">
        <v>327</v>
      </c>
      <c r="N18" s="22">
        <v>505</v>
      </c>
      <c r="O18" s="20">
        <v>131</v>
      </c>
      <c r="P18" s="21">
        <v>262</v>
      </c>
      <c r="Q18" s="23">
        <v>393</v>
      </c>
      <c r="R18" s="20">
        <v>736</v>
      </c>
      <c r="S18" s="21">
        <v>966</v>
      </c>
      <c r="T18" s="22">
        <v>1702</v>
      </c>
      <c r="U18" s="24">
        <v>0.29670975323149235</v>
      </c>
      <c r="V18" s="51">
        <v>853</v>
      </c>
    </row>
    <row r="19" spans="1:22" ht="15" customHeight="1" x14ac:dyDescent="0.15">
      <c r="A19" s="59"/>
      <c r="B19" s="19" t="s">
        <v>31</v>
      </c>
      <c r="C19" s="20">
        <v>2</v>
      </c>
      <c r="D19" s="21">
        <v>0</v>
      </c>
      <c r="E19" s="22">
        <v>2</v>
      </c>
      <c r="F19" s="20">
        <v>5</v>
      </c>
      <c r="G19" s="21">
        <v>6</v>
      </c>
      <c r="H19" s="22">
        <v>11</v>
      </c>
      <c r="I19" s="20">
        <v>5</v>
      </c>
      <c r="J19" s="21">
        <v>7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9</v>
      </c>
      <c r="S19" s="21">
        <v>7</v>
      </c>
      <c r="T19" s="22">
        <v>16</v>
      </c>
      <c r="U19" s="24">
        <v>0.1875</v>
      </c>
      <c r="V19" s="51">
        <v>8</v>
      </c>
    </row>
    <row r="20" spans="1:22" ht="15" customHeight="1" x14ac:dyDescent="0.15">
      <c r="A20" s="59"/>
      <c r="B20" s="19" t="s">
        <v>32</v>
      </c>
      <c r="C20" s="20">
        <v>76</v>
      </c>
      <c r="D20" s="21">
        <v>84</v>
      </c>
      <c r="E20" s="22">
        <v>160</v>
      </c>
      <c r="F20" s="20">
        <v>388</v>
      </c>
      <c r="G20" s="21">
        <v>417</v>
      </c>
      <c r="H20" s="22">
        <v>805</v>
      </c>
      <c r="I20" s="20">
        <v>515</v>
      </c>
      <c r="J20" s="21">
        <v>572</v>
      </c>
      <c r="K20" s="22">
        <v>1087</v>
      </c>
      <c r="L20" s="20">
        <v>154</v>
      </c>
      <c r="M20" s="21">
        <v>187</v>
      </c>
      <c r="N20" s="22">
        <v>341</v>
      </c>
      <c r="O20" s="20">
        <v>108</v>
      </c>
      <c r="P20" s="21">
        <v>130</v>
      </c>
      <c r="Q20" s="23">
        <v>238</v>
      </c>
      <c r="R20" s="20">
        <v>618</v>
      </c>
      <c r="S20" s="21">
        <v>688</v>
      </c>
      <c r="T20" s="22">
        <v>1306</v>
      </c>
      <c r="U20" s="24">
        <v>0.26110260336906588</v>
      </c>
      <c r="V20" s="51">
        <v>620</v>
      </c>
    </row>
    <row r="21" spans="1:22" ht="15" customHeight="1" x14ac:dyDescent="0.15">
      <c r="A21" s="59"/>
      <c r="B21" s="19" t="s">
        <v>33</v>
      </c>
      <c r="C21" s="20">
        <v>22</v>
      </c>
      <c r="D21" s="21">
        <v>28</v>
      </c>
      <c r="E21" s="22">
        <v>50</v>
      </c>
      <c r="F21" s="20">
        <v>116</v>
      </c>
      <c r="G21" s="21">
        <v>98</v>
      </c>
      <c r="H21" s="22">
        <v>214</v>
      </c>
      <c r="I21" s="20">
        <v>152</v>
      </c>
      <c r="J21" s="21">
        <v>166</v>
      </c>
      <c r="K21" s="22">
        <v>318</v>
      </c>
      <c r="L21" s="20">
        <v>46</v>
      </c>
      <c r="M21" s="21">
        <v>70</v>
      </c>
      <c r="N21" s="22">
        <v>116</v>
      </c>
      <c r="O21" s="20">
        <v>36</v>
      </c>
      <c r="P21" s="21">
        <v>57</v>
      </c>
      <c r="Q21" s="23">
        <v>93</v>
      </c>
      <c r="R21" s="20">
        <v>184</v>
      </c>
      <c r="S21" s="21">
        <v>196</v>
      </c>
      <c r="T21" s="22">
        <v>380</v>
      </c>
      <c r="U21" s="24">
        <v>0.30526315789473685</v>
      </c>
      <c r="V21" s="51">
        <v>169</v>
      </c>
    </row>
    <row r="22" spans="1:22" ht="15" customHeight="1" x14ac:dyDescent="0.15">
      <c r="A22" s="59"/>
      <c r="B22" s="19" t="s">
        <v>34</v>
      </c>
      <c r="C22" s="20">
        <v>14</v>
      </c>
      <c r="D22" s="21">
        <v>8</v>
      </c>
      <c r="E22" s="22">
        <v>22</v>
      </c>
      <c r="F22" s="20">
        <v>45</v>
      </c>
      <c r="G22" s="21">
        <v>39</v>
      </c>
      <c r="H22" s="22">
        <v>84</v>
      </c>
      <c r="I22" s="20">
        <v>60</v>
      </c>
      <c r="J22" s="21">
        <v>69</v>
      </c>
      <c r="K22" s="22">
        <v>129</v>
      </c>
      <c r="L22" s="20">
        <v>19</v>
      </c>
      <c r="M22" s="21">
        <v>32</v>
      </c>
      <c r="N22" s="22">
        <v>51</v>
      </c>
      <c r="O22" s="20">
        <v>15</v>
      </c>
      <c r="P22" s="21">
        <v>29</v>
      </c>
      <c r="Q22" s="23">
        <v>44</v>
      </c>
      <c r="R22" s="20">
        <v>78</v>
      </c>
      <c r="S22" s="21">
        <v>79</v>
      </c>
      <c r="T22" s="22">
        <v>157</v>
      </c>
      <c r="U22" s="24">
        <v>0.32484076433121017</v>
      </c>
      <c r="V22" s="51">
        <v>69</v>
      </c>
    </row>
    <row r="23" spans="1:22" ht="15" customHeight="1" x14ac:dyDescent="0.15">
      <c r="A23" s="59"/>
      <c r="B23" s="19" t="s">
        <v>35</v>
      </c>
      <c r="C23" s="20">
        <v>2</v>
      </c>
      <c r="D23" s="21">
        <v>3</v>
      </c>
      <c r="E23" s="22">
        <v>5</v>
      </c>
      <c r="F23" s="20">
        <v>30</v>
      </c>
      <c r="G23" s="21">
        <v>26</v>
      </c>
      <c r="H23" s="22">
        <v>56</v>
      </c>
      <c r="I23" s="20">
        <v>48</v>
      </c>
      <c r="J23" s="21">
        <v>53</v>
      </c>
      <c r="K23" s="22">
        <v>101</v>
      </c>
      <c r="L23" s="20">
        <v>18</v>
      </c>
      <c r="M23" s="21">
        <v>28</v>
      </c>
      <c r="N23" s="22">
        <v>46</v>
      </c>
      <c r="O23" s="20">
        <v>14</v>
      </c>
      <c r="P23" s="21">
        <v>23</v>
      </c>
      <c r="Q23" s="23">
        <v>37</v>
      </c>
      <c r="R23" s="20">
        <v>50</v>
      </c>
      <c r="S23" s="21">
        <v>57</v>
      </c>
      <c r="T23" s="22">
        <v>107</v>
      </c>
      <c r="U23" s="24">
        <v>0.42990654205607476</v>
      </c>
      <c r="V23" s="51">
        <v>52</v>
      </c>
    </row>
    <row r="24" spans="1:22" ht="15" customHeight="1" x14ac:dyDescent="0.15">
      <c r="A24" s="59"/>
      <c r="B24" s="19" t="s">
        <v>36</v>
      </c>
      <c r="C24" s="20">
        <v>4</v>
      </c>
      <c r="D24" s="21">
        <v>6</v>
      </c>
      <c r="E24" s="22">
        <v>10</v>
      </c>
      <c r="F24" s="20">
        <v>24</v>
      </c>
      <c r="G24" s="21">
        <v>27</v>
      </c>
      <c r="H24" s="22">
        <v>51</v>
      </c>
      <c r="I24" s="20">
        <v>40</v>
      </c>
      <c r="J24" s="21">
        <v>51</v>
      </c>
      <c r="K24" s="22">
        <v>91</v>
      </c>
      <c r="L24" s="20">
        <v>16</v>
      </c>
      <c r="M24" s="21">
        <v>25</v>
      </c>
      <c r="N24" s="22">
        <v>41</v>
      </c>
      <c r="O24" s="20">
        <v>14</v>
      </c>
      <c r="P24" s="21">
        <v>23</v>
      </c>
      <c r="Q24" s="23">
        <v>37</v>
      </c>
      <c r="R24" s="20">
        <v>44</v>
      </c>
      <c r="S24" s="21">
        <v>58</v>
      </c>
      <c r="T24" s="22">
        <v>102</v>
      </c>
      <c r="U24" s="24">
        <v>0.40196078431372551</v>
      </c>
      <c r="V24" s="51">
        <v>39</v>
      </c>
    </row>
    <row r="25" spans="1:22" ht="15" customHeight="1" x14ac:dyDescent="0.15">
      <c r="A25" s="59"/>
      <c r="B25" s="19" t="s">
        <v>37</v>
      </c>
      <c r="C25" s="20">
        <v>13</v>
      </c>
      <c r="D25" s="21">
        <v>14</v>
      </c>
      <c r="E25" s="22">
        <v>27</v>
      </c>
      <c r="F25" s="20">
        <v>87</v>
      </c>
      <c r="G25" s="21">
        <v>89</v>
      </c>
      <c r="H25" s="22">
        <v>176</v>
      </c>
      <c r="I25" s="20">
        <v>117</v>
      </c>
      <c r="J25" s="21">
        <v>136</v>
      </c>
      <c r="K25" s="22">
        <v>253</v>
      </c>
      <c r="L25" s="20">
        <v>37</v>
      </c>
      <c r="M25" s="21">
        <v>53</v>
      </c>
      <c r="N25" s="22">
        <v>90</v>
      </c>
      <c r="O25" s="20">
        <v>35</v>
      </c>
      <c r="P25" s="21">
        <v>43</v>
      </c>
      <c r="Q25" s="23">
        <v>78</v>
      </c>
      <c r="R25" s="20">
        <v>137</v>
      </c>
      <c r="S25" s="21">
        <v>156</v>
      </c>
      <c r="T25" s="22">
        <v>293</v>
      </c>
      <c r="U25" s="24">
        <v>0.30716723549488056</v>
      </c>
      <c r="V25" s="51">
        <v>110</v>
      </c>
    </row>
    <row r="26" spans="1:22" ht="15" customHeight="1" x14ac:dyDescent="0.15">
      <c r="A26" s="59"/>
      <c r="B26" s="19" t="s">
        <v>38</v>
      </c>
      <c r="C26" s="20">
        <v>13</v>
      </c>
      <c r="D26" s="21">
        <v>18</v>
      </c>
      <c r="E26" s="22">
        <v>31</v>
      </c>
      <c r="F26" s="20">
        <v>86</v>
      </c>
      <c r="G26" s="21">
        <v>76</v>
      </c>
      <c r="H26" s="22">
        <v>162</v>
      </c>
      <c r="I26" s="20">
        <v>120</v>
      </c>
      <c r="J26" s="21">
        <v>145</v>
      </c>
      <c r="K26" s="22">
        <v>265</v>
      </c>
      <c r="L26" s="20">
        <v>44</v>
      </c>
      <c r="M26" s="21">
        <v>74</v>
      </c>
      <c r="N26" s="22">
        <v>118</v>
      </c>
      <c r="O26" s="20">
        <v>38</v>
      </c>
      <c r="P26" s="21">
        <v>61</v>
      </c>
      <c r="Q26" s="23">
        <v>99</v>
      </c>
      <c r="R26" s="20">
        <v>143</v>
      </c>
      <c r="S26" s="21">
        <v>168</v>
      </c>
      <c r="T26" s="22">
        <v>311</v>
      </c>
      <c r="U26" s="24">
        <v>0.37942122186495175</v>
      </c>
      <c r="V26" s="51">
        <v>117</v>
      </c>
    </row>
    <row r="27" spans="1:22" ht="15" customHeight="1" x14ac:dyDescent="0.15">
      <c r="A27" s="59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59"/>
      <c r="B28" s="25" t="s">
        <v>40</v>
      </c>
      <c r="C28" s="26">
        <v>2</v>
      </c>
      <c r="D28" s="27">
        <v>2</v>
      </c>
      <c r="E28" s="28">
        <v>4</v>
      </c>
      <c r="F28" s="26">
        <v>8</v>
      </c>
      <c r="G28" s="27">
        <v>6</v>
      </c>
      <c r="H28" s="28">
        <v>14</v>
      </c>
      <c r="I28" s="26">
        <v>11</v>
      </c>
      <c r="J28" s="27">
        <v>9</v>
      </c>
      <c r="K28" s="28">
        <v>20</v>
      </c>
      <c r="L28" s="26">
        <v>3</v>
      </c>
      <c r="M28" s="27">
        <v>3</v>
      </c>
      <c r="N28" s="28">
        <v>6</v>
      </c>
      <c r="O28" s="26">
        <v>3</v>
      </c>
      <c r="P28" s="27">
        <v>2</v>
      </c>
      <c r="Q28" s="29">
        <v>5</v>
      </c>
      <c r="R28" s="26">
        <v>13</v>
      </c>
      <c r="S28" s="27">
        <v>11</v>
      </c>
      <c r="T28" s="28">
        <v>24</v>
      </c>
      <c r="U28" s="30">
        <v>0.25</v>
      </c>
      <c r="V28" s="51">
        <v>10</v>
      </c>
    </row>
    <row r="29" spans="1:22" ht="15" customHeight="1" thickTop="1" x14ac:dyDescent="0.15">
      <c r="A29" s="60"/>
      <c r="B29" s="31" t="s">
        <v>41</v>
      </c>
      <c r="C29" s="32">
        <v>777</v>
      </c>
      <c r="D29" s="33">
        <v>752</v>
      </c>
      <c r="E29" s="34">
        <v>1529</v>
      </c>
      <c r="F29" s="32">
        <v>3791</v>
      </c>
      <c r="G29" s="33">
        <v>3885</v>
      </c>
      <c r="H29" s="34">
        <v>7676</v>
      </c>
      <c r="I29" s="32">
        <v>5176</v>
      </c>
      <c r="J29" s="33">
        <v>6082</v>
      </c>
      <c r="K29" s="34">
        <v>11258</v>
      </c>
      <c r="L29" s="32">
        <v>1660</v>
      </c>
      <c r="M29" s="35">
        <v>2452</v>
      </c>
      <c r="N29" s="36">
        <v>4112</v>
      </c>
      <c r="O29" s="37">
        <v>1209</v>
      </c>
      <c r="P29" s="33">
        <v>1891</v>
      </c>
      <c r="Q29" s="34">
        <v>3100</v>
      </c>
      <c r="R29" s="32">
        <v>6228</v>
      </c>
      <c r="S29" s="33">
        <v>7089</v>
      </c>
      <c r="T29" s="34">
        <v>13317</v>
      </c>
      <c r="U29" s="38">
        <v>0.30877825336036646</v>
      </c>
      <c r="V29" s="52">
        <v>6186</v>
      </c>
    </row>
    <row r="30" spans="1:22" ht="15" customHeight="1" x14ac:dyDescent="0.15">
      <c r="A30" s="59" t="s">
        <v>42</v>
      </c>
      <c r="B30" s="11" t="s">
        <v>43</v>
      </c>
      <c r="C30" s="12">
        <v>10</v>
      </c>
      <c r="D30" s="13">
        <v>9</v>
      </c>
      <c r="E30" s="14">
        <v>19</v>
      </c>
      <c r="F30" s="12">
        <v>69</v>
      </c>
      <c r="G30" s="13">
        <v>49</v>
      </c>
      <c r="H30" s="14">
        <v>118</v>
      </c>
      <c r="I30" s="12">
        <v>90</v>
      </c>
      <c r="J30" s="13">
        <v>91</v>
      </c>
      <c r="K30" s="14">
        <v>181</v>
      </c>
      <c r="L30" s="12">
        <v>29</v>
      </c>
      <c r="M30" s="13">
        <v>46</v>
      </c>
      <c r="N30" s="14">
        <v>75</v>
      </c>
      <c r="O30" s="12">
        <v>21</v>
      </c>
      <c r="P30" s="13">
        <v>37</v>
      </c>
      <c r="Q30" s="14">
        <v>58</v>
      </c>
      <c r="R30" s="39">
        <v>108</v>
      </c>
      <c r="S30" s="40">
        <v>104</v>
      </c>
      <c r="T30" s="40">
        <v>212</v>
      </c>
      <c r="U30" s="18">
        <v>0.35377358490566035</v>
      </c>
      <c r="V30" s="51">
        <v>81</v>
      </c>
    </row>
    <row r="31" spans="1:22" ht="15" customHeight="1" x14ac:dyDescent="0.15">
      <c r="A31" s="59"/>
      <c r="B31" s="19" t="s">
        <v>44</v>
      </c>
      <c r="C31" s="20">
        <v>6</v>
      </c>
      <c r="D31" s="21">
        <v>2</v>
      </c>
      <c r="E31" s="22">
        <v>8</v>
      </c>
      <c r="F31" s="20">
        <v>25</v>
      </c>
      <c r="G31" s="21">
        <v>23</v>
      </c>
      <c r="H31" s="22">
        <v>48</v>
      </c>
      <c r="I31" s="20">
        <v>29</v>
      </c>
      <c r="J31" s="21">
        <v>39</v>
      </c>
      <c r="K31" s="22">
        <v>68</v>
      </c>
      <c r="L31" s="20">
        <v>7</v>
      </c>
      <c r="M31" s="21">
        <v>16</v>
      </c>
      <c r="N31" s="22">
        <v>23</v>
      </c>
      <c r="O31" s="20">
        <v>5</v>
      </c>
      <c r="P31" s="21">
        <v>12</v>
      </c>
      <c r="Q31" s="22">
        <v>17</v>
      </c>
      <c r="R31" s="41">
        <v>38</v>
      </c>
      <c r="S31" s="23">
        <v>41</v>
      </c>
      <c r="T31" s="23">
        <v>79</v>
      </c>
      <c r="U31" s="24">
        <v>0.29113924050632911</v>
      </c>
      <c r="V31" s="51">
        <v>36</v>
      </c>
    </row>
    <row r="32" spans="1:22" ht="15" customHeight="1" x14ac:dyDescent="0.15">
      <c r="A32" s="59"/>
      <c r="B32" s="19" t="s">
        <v>45</v>
      </c>
      <c r="C32" s="20">
        <v>24</v>
      </c>
      <c r="D32" s="21">
        <v>16</v>
      </c>
      <c r="E32" s="22">
        <v>40</v>
      </c>
      <c r="F32" s="20">
        <v>86</v>
      </c>
      <c r="G32" s="21">
        <v>76</v>
      </c>
      <c r="H32" s="22">
        <v>162</v>
      </c>
      <c r="I32" s="20">
        <v>109</v>
      </c>
      <c r="J32" s="21">
        <v>128</v>
      </c>
      <c r="K32" s="22">
        <v>237</v>
      </c>
      <c r="L32" s="20">
        <v>30</v>
      </c>
      <c r="M32" s="21">
        <v>53</v>
      </c>
      <c r="N32" s="22">
        <v>83</v>
      </c>
      <c r="O32" s="20">
        <v>24</v>
      </c>
      <c r="P32" s="21">
        <v>45</v>
      </c>
      <c r="Q32" s="22">
        <v>69</v>
      </c>
      <c r="R32" s="41">
        <v>140</v>
      </c>
      <c r="S32" s="23">
        <v>145</v>
      </c>
      <c r="T32" s="23">
        <v>285</v>
      </c>
      <c r="U32" s="24">
        <v>0.29122807017543861</v>
      </c>
      <c r="V32" s="51">
        <v>112</v>
      </c>
    </row>
    <row r="33" spans="1:22" ht="15" customHeight="1" x14ac:dyDescent="0.15">
      <c r="A33" s="59"/>
      <c r="B33" s="19" t="s">
        <v>46</v>
      </c>
      <c r="C33" s="20">
        <v>47</v>
      </c>
      <c r="D33" s="21">
        <v>31</v>
      </c>
      <c r="E33" s="22">
        <v>78</v>
      </c>
      <c r="F33" s="20">
        <v>252</v>
      </c>
      <c r="G33" s="21">
        <v>269</v>
      </c>
      <c r="H33" s="22">
        <v>521</v>
      </c>
      <c r="I33" s="20">
        <v>333</v>
      </c>
      <c r="J33" s="21">
        <v>404</v>
      </c>
      <c r="K33" s="22">
        <v>737</v>
      </c>
      <c r="L33" s="20">
        <v>95</v>
      </c>
      <c r="M33" s="21">
        <v>153</v>
      </c>
      <c r="N33" s="22">
        <v>248</v>
      </c>
      <c r="O33" s="20">
        <v>70</v>
      </c>
      <c r="P33" s="21">
        <v>130</v>
      </c>
      <c r="Q33" s="22">
        <v>200</v>
      </c>
      <c r="R33" s="41">
        <v>394</v>
      </c>
      <c r="S33" s="23">
        <v>453</v>
      </c>
      <c r="T33" s="23">
        <v>847</v>
      </c>
      <c r="U33" s="24">
        <v>0.29279811097992914</v>
      </c>
      <c r="V33" s="51">
        <v>372</v>
      </c>
    </row>
    <row r="34" spans="1:22" ht="15" customHeight="1" x14ac:dyDescent="0.15">
      <c r="A34" s="59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9"/>
      <c r="B35" s="19" t="s">
        <v>48</v>
      </c>
      <c r="C35" s="20">
        <v>66</v>
      </c>
      <c r="D35" s="21">
        <v>70</v>
      </c>
      <c r="E35" s="22">
        <v>136</v>
      </c>
      <c r="F35" s="20">
        <v>152</v>
      </c>
      <c r="G35" s="21">
        <v>220</v>
      </c>
      <c r="H35" s="22">
        <v>372</v>
      </c>
      <c r="I35" s="20">
        <v>181</v>
      </c>
      <c r="J35" s="21">
        <v>246</v>
      </c>
      <c r="K35" s="22">
        <v>427</v>
      </c>
      <c r="L35" s="20">
        <v>40</v>
      </c>
      <c r="M35" s="21">
        <v>51</v>
      </c>
      <c r="N35" s="22">
        <v>91</v>
      </c>
      <c r="O35" s="20">
        <v>26</v>
      </c>
      <c r="P35" s="21">
        <v>43</v>
      </c>
      <c r="Q35" s="22">
        <v>69</v>
      </c>
      <c r="R35" s="41">
        <v>258</v>
      </c>
      <c r="S35" s="23">
        <v>341</v>
      </c>
      <c r="T35" s="23">
        <v>599</v>
      </c>
      <c r="U35" s="24">
        <v>0.15191986644407346</v>
      </c>
      <c r="V35" s="51">
        <v>252</v>
      </c>
    </row>
    <row r="36" spans="1:22" ht="15" customHeight="1" x14ac:dyDescent="0.15">
      <c r="A36" s="59"/>
      <c r="B36" s="19" t="s">
        <v>49</v>
      </c>
      <c r="C36" s="20">
        <v>35</v>
      </c>
      <c r="D36" s="21">
        <v>25</v>
      </c>
      <c r="E36" s="22">
        <v>60</v>
      </c>
      <c r="F36" s="20">
        <v>179</v>
      </c>
      <c r="G36" s="21">
        <v>186</v>
      </c>
      <c r="H36" s="22">
        <v>365</v>
      </c>
      <c r="I36" s="20">
        <v>235</v>
      </c>
      <c r="J36" s="21">
        <v>289</v>
      </c>
      <c r="K36" s="22">
        <v>524</v>
      </c>
      <c r="L36" s="20">
        <v>66</v>
      </c>
      <c r="M36" s="21">
        <v>118</v>
      </c>
      <c r="N36" s="22">
        <v>184</v>
      </c>
      <c r="O36" s="20">
        <v>41</v>
      </c>
      <c r="P36" s="21">
        <v>101</v>
      </c>
      <c r="Q36" s="22">
        <v>142</v>
      </c>
      <c r="R36" s="41">
        <v>280</v>
      </c>
      <c r="S36" s="23">
        <v>329</v>
      </c>
      <c r="T36" s="23">
        <v>609</v>
      </c>
      <c r="U36" s="24">
        <v>0.30213464696223319</v>
      </c>
      <c r="V36" s="51">
        <v>276</v>
      </c>
    </row>
    <row r="37" spans="1:22" ht="15" customHeight="1" x14ac:dyDescent="0.15">
      <c r="A37" s="59"/>
      <c r="B37" s="19" t="s">
        <v>50</v>
      </c>
      <c r="C37" s="20">
        <v>15</v>
      </c>
      <c r="D37" s="21">
        <v>11</v>
      </c>
      <c r="E37" s="22">
        <v>26</v>
      </c>
      <c r="F37" s="20">
        <v>107</v>
      </c>
      <c r="G37" s="21">
        <v>104</v>
      </c>
      <c r="H37" s="22">
        <v>211</v>
      </c>
      <c r="I37" s="20">
        <v>146</v>
      </c>
      <c r="J37" s="21">
        <v>169</v>
      </c>
      <c r="K37" s="22">
        <v>315</v>
      </c>
      <c r="L37" s="20">
        <v>49</v>
      </c>
      <c r="M37" s="21">
        <v>76</v>
      </c>
      <c r="N37" s="22">
        <v>125</v>
      </c>
      <c r="O37" s="20">
        <v>35</v>
      </c>
      <c r="P37" s="21">
        <v>62</v>
      </c>
      <c r="Q37" s="22">
        <v>97</v>
      </c>
      <c r="R37" s="41">
        <v>171</v>
      </c>
      <c r="S37" s="23">
        <v>191</v>
      </c>
      <c r="T37" s="23">
        <v>362</v>
      </c>
      <c r="U37" s="24">
        <v>0.34530386740331492</v>
      </c>
      <c r="V37" s="51">
        <v>142</v>
      </c>
    </row>
    <row r="38" spans="1:22" ht="15" customHeight="1" x14ac:dyDescent="0.15">
      <c r="A38" s="59"/>
      <c r="B38" s="19" t="s">
        <v>51</v>
      </c>
      <c r="C38" s="20">
        <v>25</v>
      </c>
      <c r="D38" s="21">
        <v>14</v>
      </c>
      <c r="E38" s="22">
        <v>39</v>
      </c>
      <c r="F38" s="20">
        <v>120</v>
      </c>
      <c r="G38" s="21">
        <v>106</v>
      </c>
      <c r="H38" s="22">
        <v>226</v>
      </c>
      <c r="I38" s="20">
        <v>164</v>
      </c>
      <c r="J38" s="21">
        <v>171</v>
      </c>
      <c r="K38" s="22">
        <v>335</v>
      </c>
      <c r="L38" s="20">
        <v>53</v>
      </c>
      <c r="M38" s="21">
        <v>70</v>
      </c>
      <c r="N38" s="22">
        <v>123</v>
      </c>
      <c r="O38" s="20">
        <v>34</v>
      </c>
      <c r="P38" s="21">
        <v>53</v>
      </c>
      <c r="Q38" s="22">
        <v>87</v>
      </c>
      <c r="R38" s="41">
        <v>198</v>
      </c>
      <c r="S38" s="23">
        <v>190</v>
      </c>
      <c r="T38" s="23">
        <v>388</v>
      </c>
      <c r="U38" s="24">
        <v>0.3170103092783505</v>
      </c>
      <c r="V38" s="51">
        <v>159</v>
      </c>
    </row>
    <row r="39" spans="1:22" ht="15" customHeight="1" x14ac:dyDescent="0.15">
      <c r="A39" s="59"/>
      <c r="B39" s="19" t="s">
        <v>52</v>
      </c>
      <c r="C39" s="20">
        <v>36</v>
      </c>
      <c r="D39" s="21">
        <v>42</v>
      </c>
      <c r="E39" s="22">
        <v>78</v>
      </c>
      <c r="F39" s="20">
        <v>197</v>
      </c>
      <c r="G39" s="21">
        <v>163</v>
      </c>
      <c r="H39" s="22">
        <v>360</v>
      </c>
      <c r="I39" s="20">
        <v>242</v>
      </c>
      <c r="J39" s="21">
        <v>238</v>
      </c>
      <c r="K39" s="22">
        <v>480</v>
      </c>
      <c r="L39" s="20">
        <v>73</v>
      </c>
      <c r="M39" s="21">
        <v>88</v>
      </c>
      <c r="N39" s="22">
        <v>161</v>
      </c>
      <c r="O39" s="20">
        <v>56</v>
      </c>
      <c r="P39" s="21">
        <v>61</v>
      </c>
      <c r="Q39" s="22">
        <v>117</v>
      </c>
      <c r="R39" s="41">
        <v>306</v>
      </c>
      <c r="S39" s="23">
        <v>293</v>
      </c>
      <c r="T39" s="23">
        <v>599</v>
      </c>
      <c r="U39" s="24">
        <v>0.26878130217028379</v>
      </c>
      <c r="V39" s="51">
        <v>214</v>
      </c>
    </row>
    <row r="40" spans="1:22" ht="15" customHeight="1" x14ac:dyDescent="0.15">
      <c r="A40" s="59"/>
      <c r="B40" s="19" t="s">
        <v>53</v>
      </c>
      <c r="C40" s="20">
        <v>15</v>
      </c>
      <c r="D40" s="21">
        <v>7</v>
      </c>
      <c r="E40" s="22">
        <v>22</v>
      </c>
      <c r="F40" s="20">
        <v>58</v>
      </c>
      <c r="G40" s="21">
        <v>53</v>
      </c>
      <c r="H40" s="22">
        <v>111</v>
      </c>
      <c r="I40" s="20">
        <v>66</v>
      </c>
      <c r="J40" s="21">
        <v>70</v>
      </c>
      <c r="K40" s="22">
        <v>136</v>
      </c>
      <c r="L40" s="20">
        <v>17</v>
      </c>
      <c r="M40" s="21">
        <v>22</v>
      </c>
      <c r="N40" s="22">
        <v>39</v>
      </c>
      <c r="O40" s="20">
        <v>12</v>
      </c>
      <c r="P40" s="21">
        <v>13</v>
      </c>
      <c r="Q40" s="22">
        <v>25</v>
      </c>
      <c r="R40" s="41">
        <v>90</v>
      </c>
      <c r="S40" s="23">
        <v>82</v>
      </c>
      <c r="T40" s="23">
        <v>172</v>
      </c>
      <c r="U40" s="24">
        <v>0.22674418604651161</v>
      </c>
      <c r="V40" s="51">
        <v>56</v>
      </c>
    </row>
    <row r="41" spans="1:22" ht="15" customHeight="1" x14ac:dyDescent="0.15">
      <c r="A41" s="59"/>
      <c r="B41" s="19" t="s">
        <v>54</v>
      </c>
      <c r="C41" s="20">
        <v>4</v>
      </c>
      <c r="D41" s="21">
        <v>12</v>
      </c>
      <c r="E41" s="22">
        <v>16</v>
      </c>
      <c r="F41" s="20">
        <v>47</v>
      </c>
      <c r="G41" s="21">
        <v>37</v>
      </c>
      <c r="H41" s="22">
        <v>84</v>
      </c>
      <c r="I41" s="20">
        <v>67</v>
      </c>
      <c r="J41" s="21">
        <v>59</v>
      </c>
      <c r="K41" s="22">
        <v>126</v>
      </c>
      <c r="L41" s="20">
        <v>26</v>
      </c>
      <c r="M41" s="21">
        <v>25</v>
      </c>
      <c r="N41" s="22">
        <v>51</v>
      </c>
      <c r="O41" s="20">
        <v>15</v>
      </c>
      <c r="P41" s="21">
        <v>17</v>
      </c>
      <c r="Q41" s="22">
        <v>32</v>
      </c>
      <c r="R41" s="41">
        <v>77</v>
      </c>
      <c r="S41" s="23">
        <v>74</v>
      </c>
      <c r="T41" s="23">
        <v>151</v>
      </c>
      <c r="U41" s="24">
        <v>0.33774834437086093</v>
      </c>
      <c r="V41" s="51">
        <v>53</v>
      </c>
    </row>
    <row r="42" spans="1:22" ht="15" customHeight="1" x14ac:dyDescent="0.15">
      <c r="A42" s="59"/>
      <c r="B42" s="19" t="s">
        <v>55</v>
      </c>
      <c r="C42" s="20">
        <v>0</v>
      </c>
      <c r="D42" s="21">
        <v>1</v>
      </c>
      <c r="E42" s="22">
        <v>1</v>
      </c>
      <c r="F42" s="20">
        <v>12</v>
      </c>
      <c r="G42" s="21">
        <v>10</v>
      </c>
      <c r="H42" s="22">
        <v>22</v>
      </c>
      <c r="I42" s="20">
        <v>13</v>
      </c>
      <c r="J42" s="21">
        <v>14</v>
      </c>
      <c r="K42" s="22">
        <v>27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16</v>
      </c>
      <c r="S42" s="23">
        <v>17</v>
      </c>
      <c r="T42" s="23">
        <v>33</v>
      </c>
      <c r="U42" s="24">
        <v>0.30303030303030304</v>
      </c>
      <c r="V42" s="51">
        <v>13</v>
      </c>
    </row>
    <row r="43" spans="1:22" ht="15" customHeight="1" thickBot="1" x14ac:dyDescent="0.2">
      <c r="A43" s="59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60"/>
      <c r="B44" s="31" t="s">
        <v>41</v>
      </c>
      <c r="C44" s="37">
        <v>283</v>
      </c>
      <c r="D44" s="33">
        <v>241</v>
      </c>
      <c r="E44" s="43">
        <v>524</v>
      </c>
      <c r="F44" s="37">
        <v>1311</v>
      </c>
      <c r="G44" s="33">
        <v>1300</v>
      </c>
      <c r="H44" s="43">
        <v>2611</v>
      </c>
      <c r="I44" s="37">
        <v>1682</v>
      </c>
      <c r="J44" s="33">
        <v>1926</v>
      </c>
      <c r="K44" s="43">
        <v>3608</v>
      </c>
      <c r="L44" s="37">
        <v>490</v>
      </c>
      <c r="M44" s="33">
        <v>728</v>
      </c>
      <c r="N44" s="43">
        <v>1218</v>
      </c>
      <c r="O44" s="37">
        <v>343</v>
      </c>
      <c r="P44" s="33">
        <v>583</v>
      </c>
      <c r="Q44" s="43">
        <v>926</v>
      </c>
      <c r="R44" s="44">
        <v>2084</v>
      </c>
      <c r="S44" s="33">
        <v>2269</v>
      </c>
      <c r="T44" s="43">
        <v>4353</v>
      </c>
      <c r="U44" s="38">
        <v>0.27980702963473464</v>
      </c>
      <c r="V44" s="52">
        <v>1772</v>
      </c>
    </row>
    <row r="45" spans="1:22" ht="15" customHeight="1" thickBot="1" x14ac:dyDescent="0.2">
      <c r="A45" s="61" t="s">
        <v>57</v>
      </c>
      <c r="B45" s="62"/>
      <c r="C45" s="45">
        <v>1060</v>
      </c>
      <c r="D45" s="46">
        <v>993</v>
      </c>
      <c r="E45" s="47">
        <v>2053</v>
      </c>
      <c r="F45" s="45">
        <v>5102</v>
      </c>
      <c r="G45" s="46">
        <v>5185</v>
      </c>
      <c r="H45" s="47">
        <v>10287</v>
      </c>
      <c r="I45" s="45">
        <v>6858</v>
      </c>
      <c r="J45" s="46">
        <v>8008</v>
      </c>
      <c r="K45" s="47">
        <v>14866</v>
      </c>
      <c r="L45" s="45">
        <v>2150</v>
      </c>
      <c r="M45" s="46">
        <v>3180</v>
      </c>
      <c r="N45" s="47">
        <v>5330</v>
      </c>
      <c r="O45" s="45">
        <v>1552</v>
      </c>
      <c r="P45" s="46">
        <v>2474</v>
      </c>
      <c r="Q45" s="47">
        <v>4026</v>
      </c>
      <c r="R45" s="48">
        <v>8312</v>
      </c>
      <c r="S45" s="46">
        <v>9358</v>
      </c>
      <c r="T45" s="47">
        <v>17670</v>
      </c>
      <c r="U45" s="49">
        <v>0.30164119977362763</v>
      </c>
      <c r="V45" s="53">
        <v>7958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82677165354330717" right="0.23622047244094491" top="0.55118110236220474" bottom="0.35433070866141736" header="0.11811023622047245" footer="0.11811023622047245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J1" sqref="J1:L1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70" t="s">
        <v>0</v>
      </c>
      <c r="C1" s="70"/>
      <c r="D1" s="70"/>
      <c r="E1" s="70"/>
      <c r="F1" s="70"/>
      <c r="G1" s="70"/>
      <c r="H1" s="70"/>
      <c r="J1" s="71">
        <v>41275</v>
      </c>
      <c r="K1" s="71"/>
      <c r="L1" s="71"/>
      <c r="M1" s="1" t="s">
        <v>1</v>
      </c>
    </row>
    <row r="2" spans="1:22" ht="16.5" customHeight="1" x14ac:dyDescent="0.15">
      <c r="A2" s="72" t="s">
        <v>2</v>
      </c>
      <c r="B2" s="75" t="s">
        <v>3</v>
      </c>
      <c r="C2" s="2"/>
      <c r="D2" s="3"/>
      <c r="E2" s="4"/>
      <c r="F2" s="4"/>
      <c r="G2" s="3"/>
      <c r="H2" s="3"/>
      <c r="I2" s="78" t="s">
        <v>4</v>
      </c>
      <c r="J2" s="78"/>
      <c r="K2" s="78"/>
      <c r="L2" s="78"/>
      <c r="M2" s="78"/>
      <c r="N2" s="78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3"/>
      <c r="B3" s="76"/>
      <c r="C3" s="63" t="s">
        <v>5</v>
      </c>
      <c r="D3" s="64"/>
      <c r="E3" s="79"/>
      <c r="F3" s="63" t="s">
        <v>6</v>
      </c>
      <c r="G3" s="64"/>
      <c r="H3" s="65"/>
      <c r="I3" s="63" t="s">
        <v>7</v>
      </c>
      <c r="J3" s="64"/>
      <c r="K3" s="65"/>
      <c r="L3" s="63" t="s">
        <v>8</v>
      </c>
      <c r="M3" s="80"/>
      <c r="N3" s="81"/>
      <c r="O3" s="63" t="s">
        <v>9</v>
      </c>
      <c r="P3" s="64"/>
      <c r="Q3" s="65"/>
      <c r="R3" s="63" t="s">
        <v>10</v>
      </c>
      <c r="S3" s="64"/>
      <c r="T3" s="65"/>
      <c r="U3" s="66" t="s">
        <v>11</v>
      </c>
      <c r="V3" s="68" t="s">
        <v>12</v>
      </c>
    </row>
    <row r="4" spans="1:22" ht="19.5" customHeight="1" x14ac:dyDescent="0.15">
      <c r="A4" s="74"/>
      <c r="B4" s="77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7"/>
      <c r="V4" s="69"/>
    </row>
    <row r="5" spans="1:22" ht="15" customHeight="1" x14ac:dyDescent="0.15">
      <c r="A5" s="58" t="s">
        <v>16</v>
      </c>
      <c r="B5" s="11" t="s">
        <v>17</v>
      </c>
      <c r="C5" s="12">
        <v>12</v>
      </c>
      <c r="D5" s="13">
        <v>16</v>
      </c>
      <c r="E5" s="14">
        <v>28</v>
      </c>
      <c r="F5" s="12">
        <v>112</v>
      </c>
      <c r="G5" s="13">
        <v>123</v>
      </c>
      <c r="H5" s="14">
        <v>235</v>
      </c>
      <c r="I5" s="12">
        <v>178</v>
      </c>
      <c r="J5" s="13">
        <v>201</v>
      </c>
      <c r="K5" s="14">
        <v>379</v>
      </c>
      <c r="L5" s="12">
        <v>73</v>
      </c>
      <c r="M5" s="13">
        <v>82</v>
      </c>
      <c r="N5" s="14">
        <v>155</v>
      </c>
      <c r="O5" s="15">
        <v>45</v>
      </c>
      <c r="P5" s="13">
        <v>45</v>
      </c>
      <c r="Q5" s="16">
        <v>90</v>
      </c>
      <c r="R5" s="15">
        <v>197</v>
      </c>
      <c r="S5" s="13">
        <v>221</v>
      </c>
      <c r="T5" s="17">
        <v>418</v>
      </c>
      <c r="U5" s="18">
        <v>0.37081339712918659</v>
      </c>
      <c r="V5" s="50">
        <v>208</v>
      </c>
    </row>
    <row r="6" spans="1:22" ht="15" customHeight="1" x14ac:dyDescent="0.15">
      <c r="A6" s="59"/>
      <c r="B6" s="19" t="s">
        <v>18</v>
      </c>
      <c r="C6" s="20">
        <v>20</v>
      </c>
      <c r="D6" s="21">
        <v>16</v>
      </c>
      <c r="E6" s="22">
        <v>36</v>
      </c>
      <c r="F6" s="20">
        <v>151</v>
      </c>
      <c r="G6" s="21">
        <v>110</v>
      </c>
      <c r="H6" s="22">
        <v>261</v>
      </c>
      <c r="I6" s="20">
        <v>234</v>
      </c>
      <c r="J6" s="21">
        <v>227</v>
      </c>
      <c r="K6" s="22">
        <v>461</v>
      </c>
      <c r="L6" s="20">
        <v>89</v>
      </c>
      <c r="M6" s="21">
        <v>124</v>
      </c>
      <c r="N6" s="22">
        <v>213</v>
      </c>
      <c r="O6" s="20">
        <v>63</v>
      </c>
      <c r="P6" s="21">
        <v>103</v>
      </c>
      <c r="Q6" s="23">
        <v>166</v>
      </c>
      <c r="R6" s="20">
        <v>260</v>
      </c>
      <c r="S6" s="21">
        <v>250</v>
      </c>
      <c r="T6" s="22">
        <v>510</v>
      </c>
      <c r="U6" s="24">
        <v>0.41764705882352943</v>
      </c>
      <c r="V6" s="51">
        <v>249</v>
      </c>
    </row>
    <row r="7" spans="1:22" ht="15" customHeight="1" x14ac:dyDescent="0.15">
      <c r="A7" s="59"/>
      <c r="B7" s="19" t="s">
        <v>19</v>
      </c>
      <c r="C7" s="20">
        <v>63</v>
      </c>
      <c r="D7" s="21">
        <v>65</v>
      </c>
      <c r="E7" s="22">
        <v>128</v>
      </c>
      <c r="F7" s="20">
        <v>378</v>
      </c>
      <c r="G7" s="21">
        <v>397</v>
      </c>
      <c r="H7" s="22">
        <v>775</v>
      </c>
      <c r="I7" s="20">
        <v>547</v>
      </c>
      <c r="J7" s="21">
        <v>632</v>
      </c>
      <c r="K7" s="22">
        <v>1179</v>
      </c>
      <c r="L7" s="20">
        <v>186</v>
      </c>
      <c r="M7" s="21">
        <v>258</v>
      </c>
      <c r="N7" s="22">
        <v>444</v>
      </c>
      <c r="O7" s="20">
        <v>136</v>
      </c>
      <c r="P7" s="21">
        <v>203</v>
      </c>
      <c r="Q7" s="23">
        <v>339</v>
      </c>
      <c r="R7" s="20">
        <v>627</v>
      </c>
      <c r="S7" s="21">
        <v>720</v>
      </c>
      <c r="T7" s="22">
        <v>1347</v>
      </c>
      <c r="U7" s="24">
        <v>0.32962138084632514</v>
      </c>
      <c r="V7" s="51">
        <v>598</v>
      </c>
    </row>
    <row r="8" spans="1:22" ht="15" customHeight="1" x14ac:dyDescent="0.15">
      <c r="A8" s="59"/>
      <c r="B8" s="19" t="s">
        <v>20</v>
      </c>
      <c r="C8" s="20">
        <v>45</v>
      </c>
      <c r="D8" s="21">
        <v>36</v>
      </c>
      <c r="E8" s="22">
        <v>81</v>
      </c>
      <c r="F8" s="20">
        <v>187</v>
      </c>
      <c r="G8" s="21">
        <v>189</v>
      </c>
      <c r="H8" s="22">
        <v>376</v>
      </c>
      <c r="I8" s="20">
        <v>244</v>
      </c>
      <c r="J8" s="21">
        <v>274</v>
      </c>
      <c r="K8" s="22">
        <v>518</v>
      </c>
      <c r="L8" s="20">
        <v>68</v>
      </c>
      <c r="M8" s="21">
        <v>94</v>
      </c>
      <c r="N8" s="22">
        <v>162</v>
      </c>
      <c r="O8" s="20">
        <v>49</v>
      </c>
      <c r="P8" s="21">
        <v>79</v>
      </c>
      <c r="Q8" s="23">
        <v>128</v>
      </c>
      <c r="R8" s="20">
        <v>300</v>
      </c>
      <c r="S8" s="21">
        <v>319</v>
      </c>
      <c r="T8" s="22">
        <v>619</v>
      </c>
      <c r="U8" s="24">
        <v>0.26171243941841682</v>
      </c>
      <c r="V8" s="51">
        <v>271</v>
      </c>
    </row>
    <row r="9" spans="1:22" ht="15" customHeight="1" x14ac:dyDescent="0.15">
      <c r="A9" s="59"/>
      <c r="B9" s="19" t="s">
        <v>21</v>
      </c>
      <c r="C9" s="20">
        <v>20</v>
      </c>
      <c r="D9" s="21">
        <v>24</v>
      </c>
      <c r="E9" s="22">
        <v>44</v>
      </c>
      <c r="F9" s="20">
        <v>181</v>
      </c>
      <c r="G9" s="21">
        <v>211</v>
      </c>
      <c r="H9" s="22">
        <v>392</v>
      </c>
      <c r="I9" s="20">
        <v>258</v>
      </c>
      <c r="J9" s="21">
        <v>324</v>
      </c>
      <c r="K9" s="22">
        <v>582</v>
      </c>
      <c r="L9" s="20">
        <v>89</v>
      </c>
      <c r="M9" s="21">
        <v>125</v>
      </c>
      <c r="N9" s="22">
        <v>214</v>
      </c>
      <c r="O9" s="20">
        <v>68</v>
      </c>
      <c r="P9" s="21">
        <v>102</v>
      </c>
      <c r="Q9" s="23">
        <v>170</v>
      </c>
      <c r="R9" s="20">
        <v>290</v>
      </c>
      <c r="S9" s="21">
        <v>360</v>
      </c>
      <c r="T9" s="22">
        <v>650</v>
      </c>
      <c r="U9" s="24">
        <v>0.32923076923076922</v>
      </c>
      <c r="V9" s="51">
        <v>337</v>
      </c>
    </row>
    <row r="10" spans="1:22" ht="15" customHeight="1" x14ac:dyDescent="0.15">
      <c r="A10" s="59"/>
      <c r="B10" s="19" t="s">
        <v>22</v>
      </c>
      <c r="C10" s="20">
        <v>28</v>
      </c>
      <c r="D10" s="21">
        <v>27</v>
      </c>
      <c r="E10" s="22">
        <v>55</v>
      </c>
      <c r="F10" s="20">
        <v>139</v>
      </c>
      <c r="G10" s="21">
        <v>146</v>
      </c>
      <c r="H10" s="22">
        <v>285</v>
      </c>
      <c r="I10" s="20">
        <v>206</v>
      </c>
      <c r="J10" s="21">
        <v>248</v>
      </c>
      <c r="K10" s="22">
        <v>454</v>
      </c>
      <c r="L10" s="20">
        <v>78</v>
      </c>
      <c r="M10" s="21">
        <v>111</v>
      </c>
      <c r="N10" s="22">
        <v>189</v>
      </c>
      <c r="O10" s="20">
        <v>57</v>
      </c>
      <c r="P10" s="21">
        <v>90</v>
      </c>
      <c r="Q10" s="23">
        <v>147</v>
      </c>
      <c r="R10" s="20">
        <v>245</v>
      </c>
      <c r="S10" s="21">
        <v>284</v>
      </c>
      <c r="T10" s="22">
        <v>529</v>
      </c>
      <c r="U10" s="24">
        <v>0.35727788279773159</v>
      </c>
      <c r="V10" s="51">
        <v>234</v>
      </c>
    </row>
    <row r="11" spans="1:22" ht="15" customHeight="1" x14ac:dyDescent="0.15">
      <c r="A11" s="59"/>
      <c r="B11" s="19" t="s">
        <v>23</v>
      </c>
      <c r="C11" s="20">
        <v>141</v>
      </c>
      <c r="D11" s="21">
        <v>114</v>
      </c>
      <c r="E11" s="22">
        <v>255</v>
      </c>
      <c r="F11" s="20">
        <v>660</v>
      </c>
      <c r="G11" s="21">
        <v>626</v>
      </c>
      <c r="H11" s="22">
        <v>1286</v>
      </c>
      <c r="I11" s="20">
        <v>878</v>
      </c>
      <c r="J11" s="21">
        <v>968</v>
      </c>
      <c r="K11" s="22">
        <v>1846</v>
      </c>
      <c r="L11" s="20">
        <v>269</v>
      </c>
      <c r="M11" s="21">
        <v>385</v>
      </c>
      <c r="N11" s="22">
        <v>654</v>
      </c>
      <c r="O11" s="20">
        <v>193</v>
      </c>
      <c r="P11" s="21">
        <v>294</v>
      </c>
      <c r="Q11" s="23">
        <v>487</v>
      </c>
      <c r="R11" s="20">
        <v>1070</v>
      </c>
      <c r="S11" s="21">
        <v>1125</v>
      </c>
      <c r="T11" s="22">
        <v>2195</v>
      </c>
      <c r="U11" s="24">
        <v>0.29794988610478362</v>
      </c>
      <c r="V11" s="51">
        <v>1019</v>
      </c>
    </row>
    <row r="12" spans="1:22" ht="15" customHeight="1" x14ac:dyDescent="0.15">
      <c r="A12" s="59"/>
      <c r="B12" s="19" t="s">
        <v>24</v>
      </c>
      <c r="C12" s="20">
        <v>95</v>
      </c>
      <c r="D12" s="21">
        <v>101</v>
      </c>
      <c r="E12" s="22">
        <v>196</v>
      </c>
      <c r="F12" s="20">
        <v>393</v>
      </c>
      <c r="G12" s="21">
        <v>403</v>
      </c>
      <c r="H12" s="22">
        <v>796</v>
      </c>
      <c r="I12" s="20">
        <v>502</v>
      </c>
      <c r="J12" s="21">
        <v>577</v>
      </c>
      <c r="K12" s="22">
        <v>1079</v>
      </c>
      <c r="L12" s="20">
        <v>145</v>
      </c>
      <c r="M12" s="21">
        <v>203</v>
      </c>
      <c r="N12" s="22">
        <v>348</v>
      </c>
      <c r="O12" s="20">
        <v>104</v>
      </c>
      <c r="P12" s="21">
        <v>133</v>
      </c>
      <c r="Q12" s="23">
        <v>237</v>
      </c>
      <c r="R12" s="20">
        <v>633</v>
      </c>
      <c r="S12" s="21">
        <v>707</v>
      </c>
      <c r="T12" s="22">
        <v>1340</v>
      </c>
      <c r="U12" s="24">
        <v>0.25970149253731345</v>
      </c>
      <c r="V12" s="51">
        <v>607</v>
      </c>
    </row>
    <row r="13" spans="1:22" ht="15" customHeight="1" x14ac:dyDescent="0.15">
      <c r="A13" s="59"/>
      <c r="B13" s="19" t="s">
        <v>25</v>
      </c>
      <c r="C13" s="20">
        <v>10</v>
      </c>
      <c r="D13" s="21">
        <v>6</v>
      </c>
      <c r="E13" s="22">
        <v>16</v>
      </c>
      <c r="F13" s="20">
        <v>31</v>
      </c>
      <c r="G13" s="21">
        <v>38</v>
      </c>
      <c r="H13" s="22">
        <v>69</v>
      </c>
      <c r="I13" s="20">
        <v>47</v>
      </c>
      <c r="J13" s="21">
        <v>55</v>
      </c>
      <c r="K13" s="22">
        <v>102</v>
      </c>
      <c r="L13" s="20">
        <v>17</v>
      </c>
      <c r="M13" s="21">
        <v>23</v>
      </c>
      <c r="N13" s="22">
        <v>40</v>
      </c>
      <c r="O13" s="20">
        <v>12</v>
      </c>
      <c r="P13" s="21">
        <v>20</v>
      </c>
      <c r="Q13" s="23">
        <v>32</v>
      </c>
      <c r="R13" s="20">
        <v>58</v>
      </c>
      <c r="S13" s="21">
        <v>67</v>
      </c>
      <c r="T13" s="22">
        <v>125</v>
      </c>
      <c r="U13" s="24">
        <v>0.32</v>
      </c>
      <c r="V13" s="51">
        <v>46</v>
      </c>
    </row>
    <row r="14" spans="1:22" ht="15" customHeight="1" x14ac:dyDescent="0.15">
      <c r="A14" s="59"/>
      <c r="B14" s="19" t="s">
        <v>26</v>
      </c>
      <c r="C14" s="20">
        <v>5</v>
      </c>
      <c r="D14" s="21">
        <v>5</v>
      </c>
      <c r="E14" s="22">
        <v>10</v>
      </c>
      <c r="F14" s="20">
        <v>35</v>
      </c>
      <c r="G14" s="21">
        <v>36</v>
      </c>
      <c r="H14" s="22">
        <v>71</v>
      </c>
      <c r="I14" s="20">
        <v>47</v>
      </c>
      <c r="J14" s="21">
        <v>49</v>
      </c>
      <c r="K14" s="22">
        <v>96</v>
      </c>
      <c r="L14" s="20">
        <v>15</v>
      </c>
      <c r="M14" s="21">
        <v>14</v>
      </c>
      <c r="N14" s="22">
        <v>29</v>
      </c>
      <c r="O14" s="20">
        <v>9</v>
      </c>
      <c r="P14" s="21">
        <v>12</v>
      </c>
      <c r="Q14" s="23">
        <v>21</v>
      </c>
      <c r="R14" s="20">
        <v>55</v>
      </c>
      <c r="S14" s="21">
        <v>55</v>
      </c>
      <c r="T14" s="22">
        <v>110</v>
      </c>
      <c r="U14" s="24">
        <v>0.26363636363636361</v>
      </c>
      <c r="V14" s="51">
        <v>51</v>
      </c>
    </row>
    <row r="15" spans="1:22" ht="15" customHeight="1" x14ac:dyDescent="0.15">
      <c r="A15" s="59"/>
      <c r="B15" s="19" t="s">
        <v>27</v>
      </c>
      <c r="C15" s="20">
        <v>24</v>
      </c>
      <c r="D15" s="21">
        <v>19</v>
      </c>
      <c r="E15" s="22">
        <v>43</v>
      </c>
      <c r="F15" s="20">
        <v>85</v>
      </c>
      <c r="G15" s="21">
        <v>78</v>
      </c>
      <c r="H15" s="22">
        <v>163</v>
      </c>
      <c r="I15" s="20">
        <v>108</v>
      </c>
      <c r="J15" s="21">
        <v>120</v>
      </c>
      <c r="K15" s="22">
        <v>228</v>
      </c>
      <c r="L15" s="20">
        <v>26</v>
      </c>
      <c r="M15" s="21">
        <v>45</v>
      </c>
      <c r="N15" s="22">
        <v>71</v>
      </c>
      <c r="O15" s="20">
        <v>22</v>
      </c>
      <c r="P15" s="21">
        <v>38</v>
      </c>
      <c r="Q15" s="23">
        <v>60</v>
      </c>
      <c r="R15" s="20">
        <v>135</v>
      </c>
      <c r="S15" s="21">
        <v>142</v>
      </c>
      <c r="T15" s="22">
        <v>277</v>
      </c>
      <c r="U15" s="24">
        <v>0.2563176895306859</v>
      </c>
      <c r="V15" s="51">
        <v>137</v>
      </c>
    </row>
    <row r="16" spans="1:22" ht="15" customHeight="1" x14ac:dyDescent="0.15">
      <c r="A16" s="59"/>
      <c r="B16" s="19" t="s">
        <v>28</v>
      </c>
      <c r="C16" s="20">
        <v>21</v>
      </c>
      <c r="D16" s="21">
        <v>13</v>
      </c>
      <c r="E16" s="22">
        <v>34</v>
      </c>
      <c r="F16" s="20">
        <v>84</v>
      </c>
      <c r="G16" s="21">
        <v>88</v>
      </c>
      <c r="H16" s="22">
        <v>172</v>
      </c>
      <c r="I16" s="20">
        <v>118</v>
      </c>
      <c r="J16" s="21">
        <v>165</v>
      </c>
      <c r="K16" s="22">
        <v>283</v>
      </c>
      <c r="L16" s="20">
        <v>37</v>
      </c>
      <c r="M16" s="21">
        <v>85</v>
      </c>
      <c r="N16" s="22">
        <v>122</v>
      </c>
      <c r="O16" s="20">
        <v>28</v>
      </c>
      <c r="P16" s="21">
        <v>60</v>
      </c>
      <c r="Q16" s="23">
        <v>88</v>
      </c>
      <c r="R16" s="20">
        <v>142</v>
      </c>
      <c r="S16" s="21">
        <v>186</v>
      </c>
      <c r="T16" s="22">
        <v>328</v>
      </c>
      <c r="U16" s="24">
        <v>0.37195121951219512</v>
      </c>
      <c r="V16" s="51">
        <v>149</v>
      </c>
    </row>
    <row r="17" spans="1:22" ht="15" customHeight="1" x14ac:dyDescent="0.15">
      <c r="A17" s="59"/>
      <c r="B17" s="19" t="s">
        <v>29</v>
      </c>
      <c r="C17" s="20">
        <v>21</v>
      </c>
      <c r="D17" s="21">
        <v>26</v>
      </c>
      <c r="E17" s="22">
        <v>47</v>
      </c>
      <c r="F17" s="20">
        <v>126</v>
      </c>
      <c r="G17" s="21">
        <v>134</v>
      </c>
      <c r="H17" s="22">
        <v>260</v>
      </c>
      <c r="I17" s="20">
        <v>168</v>
      </c>
      <c r="J17" s="21">
        <v>218</v>
      </c>
      <c r="K17" s="22">
        <v>386</v>
      </c>
      <c r="L17" s="20">
        <v>52</v>
      </c>
      <c r="M17" s="21">
        <v>96</v>
      </c>
      <c r="N17" s="22">
        <v>148</v>
      </c>
      <c r="O17" s="20">
        <v>31</v>
      </c>
      <c r="P17" s="21">
        <v>71</v>
      </c>
      <c r="Q17" s="23">
        <v>102</v>
      </c>
      <c r="R17" s="20">
        <v>199</v>
      </c>
      <c r="S17" s="21">
        <v>256</v>
      </c>
      <c r="T17" s="22">
        <v>455</v>
      </c>
      <c r="U17" s="24">
        <v>0.32527472527472528</v>
      </c>
      <c r="V17" s="51">
        <v>220</v>
      </c>
    </row>
    <row r="18" spans="1:22" ht="15" customHeight="1" x14ac:dyDescent="0.15">
      <c r="A18" s="59"/>
      <c r="B18" s="19" t="s">
        <v>30</v>
      </c>
      <c r="C18" s="20">
        <v>125</v>
      </c>
      <c r="D18" s="21">
        <v>118</v>
      </c>
      <c r="E18" s="22">
        <v>243</v>
      </c>
      <c r="F18" s="20">
        <v>430</v>
      </c>
      <c r="G18" s="21">
        <v>517</v>
      </c>
      <c r="H18" s="22">
        <v>947</v>
      </c>
      <c r="I18" s="20">
        <v>560</v>
      </c>
      <c r="J18" s="21">
        <v>804</v>
      </c>
      <c r="K18" s="22">
        <v>1364</v>
      </c>
      <c r="L18" s="20">
        <v>176</v>
      </c>
      <c r="M18" s="21">
        <v>325</v>
      </c>
      <c r="N18" s="22">
        <v>501</v>
      </c>
      <c r="O18" s="20">
        <v>131</v>
      </c>
      <c r="P18" s="21">
        <v>262</v>
      </c>
      <c r="Q18" s="23">
        <v>393</v>
      </c>
      <c r="R18" s="20">
        <v>731</v>
      </c>
      <c r="S18" s="21">
        <v>960</v>
      </c>
      <c r="T18" s="22">
        <v>1691</v>
      </c>
      <c r="U18" s="24">
        <v>0.29627439384979304</v>
      </c>
      <c r="V18" s="51">
        <v>849</v>
      </c>
    </row>
    <row r="19" spans="1:22" ht="15" customHeight="1" x14ac:dyDescent="0.15">
      <c r="A19" s="59"/>
      <c r="B19" s="19" t="s">
        <v>31</v>
      </c>
      <c r="C19" s="20">
        <v>2</v>
      </c>
      <c r="D19" s="21">
        <v>0</v>
      </c>
      <c r="E19" s="22">
        <v>2</v>
      </c>
      <c r="F19" s="20">
        <v>5</v>
      </c>
      <c r="G19" s="21">
        <v>5</v>
      </c>
      <c r="H19" s="22">
        <v>10</v>
      </c>
      <c r="I19" s="20">
        <v>5</v>
      </c>
      <c r="J19" s="21">
        <v>6</v>
      </c>
      <c r="K19" s="22">
        <v>11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9</v>
      </c>
      <c r="S19" s="21">
        <v>6</v>
      </c>
      <c r="T19" s="22">
        <v>15</v>
      </c>
      <c r="U19" s="24">
        <v>0.2</v>
      </c>
      <c r="V19" s="51">
        <v>7</v>
      </c>
    </row>
    <row r="20" spans="1:22" ht="15" customHeight="1" x14ac:dyDescent="0.15">
      <c r="A20" s="59"/>
      <c r="B20" s="19" t="s">
        <v>32</v>
      </c>
      <c r="C20" s="20">
        <v>75</v>
      </c>
      <c r="D20" s="21">
        <v>87</v>
      </c>
      <c r="E20" s="22">
        <v>162</v>
      </c>
      <c r="F20" s="20">
        <v>388</v>
      </c>
      <c r="G20" s="21">
        <v>417</v>
      </c>
      <c r="H20" s="22">
        <v>805</v>
      </c>
      <c r="I20" s="20">
        <v>515</v>
      </c>
      <c r="J20" s="21">
        <v>573</v>
      </c>
      <c r="K20" s="22">
        <v>1088</v>
      </c>
      <c r="L20" s="20">
        <v>154</v>
      </c>
      <c r="M20" s="21">
        <v>187</v>
      </c>
      <c r="N20" s="22">
        <v>341</v>
      </c>
      <c r="O20" s="20">
        <v>109</v>
      </c>
      <c r="P20" s="21">
        <v>130</v>
      </c>
      <c r="Q20" s="23">
        <v>239</v>
      </c>
      <c r="R20" s="20">
        <v>617</v>
      </c>
      <c r="S20" s="21">
        <v>691</v>
      </c>
      <c r="T20" s="22">
        <v>1308</v>
      </c>
      <c r="U20" s="24">
        <v>0.2607033639143731</v>
      </c>
      <c r="V20" s="51">
        <v>620</v>
      </c>
    </row>
    <row r="21" spans="1:22" ht="15" customHeight="1" x14ac:dyDescent="0.15">
      <c r="A21" s="59"/>
      <c r="B21" s="19" t="s">
        <v>33</v>
      </c>
      <c r="C21" s="20">
        <v>22</v>
      </c>
      <c r="D21" s="21">
        <v>28</v>
      </c>
      <c r="E21" s="22">
        <v>50</v>
      </c>
      <c r="F21" s="20">
        <v>115</v>
      </c>
      <c r="G21" s="21">
        <v>97</v>
      </c>
      <c r="H21" s="22">
        <v>212</v>
      </c>
      <c r="I21" s="20">
        <v>151</v>
      </c>
      <c r="J21" s="21">
        <v>165</v>
      </c>
      <c r="K21" s="22">
        <v>316</v>
      </c>
      <c r="L21" s="20">
        <v>46</v>
      </c>
      <c r="M21" s="21">
        <v>70</v>
      </c>
      <c r="N21" s="22">
        <v>116</v>
      </c>
      <c r="O21" s="20">
        <v>36</v>
      </c>
      <c r="P21" s="21">
        <v>57</v>
      </c>
      <c r="Q21" s="23">
        <v>93</v>
      </c>
      <c r="R21" s="20">
        <v>183</v>
      </c>
      <c r="S21" s="21">
        <v>195</v>
      </c>
      <c r="T21" s="22">
        <v>378</v>
      </c>
      <c r="U21" s="24">
        <v>0.30687830687830686</v>
      </c>
      <c r="V21" s="51">
        <v>169</v>
      </c>
    </row>
    <row r="22" spans="1:22" ht="15" customHeight="1" x14ac:dyDescent="0.15">
      <c r="A22" s="59"/>
      <c r="B22" s="19" t="s">
        <v>34</v>
      </c>
      <c r="C22" s="20">
        <v>14</v>
      </c>
      <c r="D22" s="21">
        <v>8</v>
      </c>
      <c r="E22" s="22">
        <v>22</v>
      </c>
      <c r="F22" s="20">
        <v>44</v>
      </c>
      <c r="G22" s="21">
        <v>39</v>
      </c>
      <c r="H22" s="22">
        <v>83</v>
      </c>
      <c r="I22" s="20">
        <v>60</v>
      </c>
      <c r="J22" s="21">
        <v>69</v>
      </c>
      <c r="K22" s="22">
        <v>129</v>
      </c>
      <c r="L22" s="20">
        <v>20</v>
      </c>
      <c r="M22" s="21">
        <v>32</v>
      </c>
      <c r="N22" s="22">
        <v>52</v>
      </c>
      <c r="O22" s="20">
        <v>15</v>
      </c>
      <c r="P22" s="21">
        <v>29</v>
      </c>
      <c r="Q22" s="23">
        <v>44</v>
      </c>
      <c r="R22" s="20">
        <v>78</v>
      </c>
      <c r="S22" s="21">
        <v>79</v>
      </c>
      <c r="T22" s="22">
        <v>157</v>
      </c>
      <c r="U22" s="24">
        <v>0.33121019108280253</v>
      </c>
      <c r="V22" s="51">
        <v>69</v>
      </c>
    </row>
    <row r="23" spans="1:22" ht="15" customHeight="1" x14ac:dyDescent="0.15">
      <c r="A23" s="59"/>
      <c r="B23" s="19" t="s">
        <v>35</v>
      </c>
      <c r="C23" s="20">
        <v>2</v>
      </c>
      <c r="D23" s="21">
        <v>3</v>
      </c>
      <c r="E23" s="22">
        <v>5</v>
      </c>
      <c r="F23" s="20">
        <v>29</v>
      </c>
      <c r="G23" s="21">
        <v>26</v>
      </c>
      <c r="H23" s="22">
        <v>55</v>
      </c>
      <c r="I23" s="20">
        <v>48</v>
      </c>
      <c r="J23" s="21">
        <v>53</v>
      </c>
      <c r="K23" s="22">
        <v>101</v>
      </c>
      <c r="L23" s="20">
        <v>19</v>
      </c>
      <c r="M23" s="21">
        <v>28</v>
      </c>
      <c r="N23" s="22">
        <v>47</v>
      </c>
      <c r="O23" s="20">
        <v>14</v>
      </c>
      <c r="P23" s="21">
        <v>23</v>
      </c>
      <c r="Q23" s="23">
        <v>37</v>
      </c>
      <c r="R23" s="20">
        <v>50</v>
      </c>
      <c r="S23" s="21">
        <v>57</v>
      </c>
      <c r="T23" s="22">
        <v>107</v>
      </c>
      <c r="U23" s="24">
        <v>0.43925233644859812</v>
      </c>
      <c r="V23" s="51">
        <v>52</v>
      </c>
    </row>
    <row r="24" spans="1:22" ht="15" customHeight="1" x14ac:dyDescent="0.15">
      <c r="A24" s="59"/>
      <c r="B24" s="19" t="s">
        <v>36</v>
      </c>
      <c r="C24" s="20">
        <v>4</v>
      </c>
      <c r="D24" s="21">
        <v>6</v>
      </c>
      <c r="E24" s="22">
        <v>10</v>
      </c>
      <c r="F24" s="20">
        <v>23</v>
      </c>
      <c r="G24" s="21">
        <v>27</v>
      </c>
      <c r="H24" s="22">
        <v>50</v>
      </c>
      <c r="I24" s="20">
        <v>40</v>
      </c>
      <c r="J24" s="21">
        <v>50</v>
      </c>
      <c r="K24" s="22">
        <v>90</v>
      </c>
      <c r="L24" s="20">
        <v>17</v>
      </c>
      <c r="M24" s="21">
        <v>24</v>
      </c>
      <c r="N24" s="22">
        <v>41</v>
      </c>
      <c r="O24" s="20">
        <v>14</v>
      </c>
      <c r="P24" s="21">
        <v>22</v>
      </c>
      <c r="Q24" s="23">
        <v>36</v>
      </c>
      <c r="R24" s="20">
        <v>44</v>
      </c>
      <c r="S24" s="21">
        <v>57</v>
      </c>
      <c r="T24" s="22">
        <v>101</v>
      </c>
      <c r="U24" s="24">
        <v>0.40594059405940597</v>
      </c>
      <c r="V24" s="51">
        <v>38</v>
      </c>
    </row>
    <row r="25" spans="1:22" ht="15" customHeight="1" x14ac:dyDescent="0.15">
      <c r="A25" s="59"/>
      <c r="B25" s="19" t="s">
        <v>37</v>
      </c>
      <c r="C25" s="20">
        <v>13</v>
      </c>
      <c r="D25" s="21">
        <v>14</v>
      </c>
      <c r="E25" s="22">
        <v>27</v>
      </c>
      <c r="F25" s="20">
        <v>86</v>
      </c>
      <c r="G25" s="21">
        <v>88</v>
      </c>
      <c r="H25" s="22">
        <v>174</v>
      </c>
      <c r="I25" s="20">
        <v>116</v>
      </c>
      <c r="J25" s="21">
        <v>135</v>
      </c>
      <c r="K25" s="22">
        <v>251</v>
      </c>
      <c r="L25" s="20">
        <v>37</v>
      </c>
      <c r="M25" s="21">
        <v>53</v>
      </c>
      <c r="N25" s="22">
        <v>90</v>
      </c>
      <c r="O25" s="20">
        <v>35</v>
      </c>
      <c r="P25" s="21">
        <v>43</v>
      </c>
      <c r="Q25" s="23">
        <v>78</v>
      </c>
      <c r="R25" s="20">
        <v>136</v>
      </c>
      <c r="S25" s="21">
        <v>155</v>
      </c>
      <c r="T25" s="22">
        <v>291</v>
      </c>
      <c r="U25" s="24">
        <v>0.30927835051546393</v>
      </c>
      <c r="V25" s="51">
        <v>110</v>
      </c>
    </row>
    <row r="26" spans="1:22" ht="15" customHeight="1" x14ac:dyDescent="0.15">
      <c r="A26" s="59"/>
      <c r="B26" s="19" t="s">
        <v>38</v>
      </c>
      <c r="C26" s="20">
        <v>13</v>
      </c>
      <c r="D26" s="21">
        <v>18</v>
      </c>
      <c r="E26" s="22">
        <v>31</v>
      </c>
      <c r="F26" s="20">
        <v>86</v>
      </c>
      <c r="G26" s="21">
        <v>77</v>
      </c>
      <c r="H26" s="22">
        <v>163</v>
      </c>
      <c r="I26" s="20">
        <v>120</v>
      </c>
      <c r="J26" s="21">
        <v>145</v>
      </c>
      <c r="K26" s="22">
        <v>265</v>
      </c>
      <c r="L26" s="20">
        <v>44</v>
      </c>
      <c r="M26" s="21">
        <v>73</v>
      </c>
      <c r="N26" s="22">
        <v>117</v>
      </c>
      <c r="O26" s="20">
        <v>38</v>
      </c>
      <c r="P26" s="21">
        <v>60</v>
      </c>
      <c r="Q26" s="23">
        <v>98</v>
      </c>
      <c r="R26" s="20">
        <v>143</v>
      </c>
      <c r="S26" s="21">
        <v>168</v>
      </c>
      <c r="T26" s="22">
        <v>311</v>
      </c>
      <c r="U26" s="24">
        <v>0.3762057877813505</v>
      </c>
      <c r="V26" s="51">
        <v>117</v>
      </c>
    </row>
    <row r="27" spans="1:22" ht="15" customHeight="1" x14ac:dyDescent="0.15">
      <c r="A27" s="59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59"/>
      <c r="B28" s="25" t="s">
        <v>40</v>
      </c>
      <c r="C28" s="26">
        <v>1</v>
      </c>
      <c r="D28" s="27">
        <v>2</v>
      </c>
      <c r="E28" s="28">
        <v>3</v>
      </c>
      <c r="F28" s="26">
        <v>10</v>
      </c>
      <c r="G28" s="27">
        <v>6</v>
      </c>
      <c r="H28" s="28">
        <v>16</v>
      </c>
      <c r="I28" s="26">
        <v>12</v>
      </c>
      <c r="J28" s="27">
        <v>9</v>
      </c>
      <c r="K28" s="28">
        <v>21</v>
      </c>
      <c r="L28" s="26">
        <v>3</v>
      </c>
      <c r="M28" s="27">
        <v>3</v>
      </c>
      <c r="N28" s="28">
        <v>6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0.24</v>
      </c>
      <c r="V28" s="51">
        <v>11</v>
      </c>
    </row>
    <row r="29" spans="1:22" ht="15" customHeight="1" thickTop="1" x14ac:dyDescent="0.15">
      <c r="A29" s="60"/>
      <c r="B29" s="31" t="s">
        <v>41</v>
      </c>
      <c r="C29" s="32">
        <v>776</v>
      </c>
      <c r="D29" s="33">
        <v>752</v>
      </c>
      <c r="E29" s="34">
        <v>1528</v>
      </c>
      <c r="F29" s="32">
        <v>3779</v>
      </c>
      <c r="G29" s="33">
        <v>3878</v>
      </c>
      <c r="H29" s="34">
        <v>7657</v>
      </c>
      <c r="I29" s="32">
        <v>5165</v>
      </c>
      <c r="J29" s="33">
        <v>6070</v>
      </c>
      <c r="K29" s="34">
        <v>11235</v>
      </c>
      <c r="L29" s="32">
        <v>1664</v>
      </c>
      <c r="M29" s="35">
        <v>2444</v>
      </c>
      <c r="N29" s="36">
        <v>4108</v>
      </c>
      <c r="O29" s="37">
        <v>1216</v>
      </c>
      <c r="P29" s="33">
        <v>1882</v>
      </c>
      <c r="Q29" s="34">
        <v>3098</v>
      </c>
      <c r="R29" s="32">
        <v>6219</v>
      </c>
      <c r="S29" s="33">
        <v>7074</v>
      </c>
      <c r="T29" s="34">
        <v>13293</v>
      </c>
      <c r="U29" s="38">
        <v>0.30903483036184459</v>
      </c>
      <c r="V29" s="52">
        <v>6172</v>
      </c>
    </row>
    <row r="30" spans="1:22" ht="15" customHeight="1" x14ac:dyDescent="0.15">
      <c r="A30" s="59" t="s">
        <v>42</v>
      </c>
      <c r="B30" s="11" t="s">
        <v>43</v>
      </c>
      <c r="C30" s="12">
        <v>10</v>
      </c>
      <c r="D30" s="13">
        <v>9</v>
      </c>
      <c r="E30" s="14">
        <v>19</v>
      </c>
      <c r="F30" s="12">
        <v>68</v>
      </c>
      <c r="G30" s="13">
        <v>49</v>
      </c>
      <c r="H30" s="14">
        <v>117</v>
      </c>
      <c r="I30" s="12">
        <v>89</v>
      </c>
      <c r="J30" s="13">
        <v>91</v>
      </c>
      <c r="K30" s="14">
        <v>180</v>
      </c>
      <c r="L30" s="12">
        <v>29</v>
      </c>
      <c r="M30" s="13">
        <v>46</v>
      </c>
      <c r="N30" s="14">
        <v>75</v>
      </c>
      <c r="O30" s="12">
        <v>21</v>
      </c>
      <c r="P30" s="13">
        <v>37</v>
      </c>
      <c r="Q30" s="14">
        <v>58</v>
      </c>
      <c r="R30" s="39">
        <v>107</v>
      </c>
      <c r="S30" s="40">
        <v>104</v>
      </c>
      <c r="T30" s="40">
        <v>211</v>
      </c>
      <c r="U30" s="18">
        <v>0.35545023696682465</v>
      </c>
      <c r="V30" s="51">
        <v>80</v>
      </c>
    </row>
    <row r="31" spans="1:22" ht="15" customHeight="1" x14ac:dyDescent="0.15">
      <c r="A31" s="59"/>
      <c r="B31" s="19" t="s">
        <v>44</v>
      </c>
      <c r="C31" s="20">
        <v>6</v>
      </c>
      <c r="D31" s="21">
        <v>2</v>
      </c>
      <c r="E31" s="22">
        <v>8</v>
      </c>
      <c r="F31" s="20">
        <v>25</v>
      </c>
      <c r="G31" s="21">
        <v>23</v>
      </c>
      <c r="H31" s="22">
        <v>48</v>
      </c>
      <c r="I31" s="20">
        <v>29</v>
      </c>
      <c r="J31" s="21">
        <v>39</v>
      </c>
      <c r="K31" s="22">
        <v>68</v>
      </c>
      <c r="L31" s="20">
        <v>7</v>
      </c>
      <c r="M31" s="21">
        <v>16</v>
      </c>
      <c r="N31" s="22">
        <v>23</v>
      </c>
      <c r="O31" s="20">
        <v>5</v>
      </c>
      <c r="P31" s="21">
        <v>12</v>
      </c>
      <c r="Q31" s="22">
        <v>17</v>
      </c>
      <c r="R31" s="41">
        <v>38</v>
      </c>
      <c r="S31" s="23">
        <v>41</v>
      </c>
      <c r="T31" s="23">
        <v>79</v>
      </c>
      <c r="U31" s="24">
        <v>0.29113924050632911</v>
      </c>
      <c r="V31" s="51">
        <v>36</v>
      </c>
    </row>
    <row r="32" spans="1:22" ht="15" customHeight="1" x14ac:dyDescent="0.15">
      <c r="A32" s="59"/>
      <c r="B32" s="19" t="s">
        <v>45</v>
      </c>
      <c r="C32" s="20">
        <v>24</v>
      </c>
      <c r="D32" s="21">
        <v>16</v>
      </c>
      <c r="E32" s="22">
        <v>40</v>
      </c>
      <c r="F32" s="20">
        <v>86</v>
      </c>
      <c r="G32" s="21">
        <v>76</v>
      </c>
      <c r="H32" s="22">
        <v>162</v>
      </c>
      <c r="I32" s="20">
        <v>109</v>
      </c>
      <c r="J32" s="21">
        <v>128</v>
      </c>
      <c r="K32" s="22">
        <v>237</v>
      </c>
      <c r="L32" s="20">
        <v>30</v>
      </c>
      <c r="M32" s="21">
        <v>53</v>
      </c>
      <c r="N32" s="22">
        <v>83</v>
      </c>
      <c r="O32" s="20">
        <v>25</v>
      </c>
      <c r="P32" s="21">
        <v>45</v>
      </c>
      <c r="Q32" s="22">
        <v>70</v>
      </c>
      <c r="R32" s="41">
        <v>140</v>
      </c>
      <c r="S32" s="23">
        <v>145</v>
      </c>
      <c r="T32" s="23">
        <v>285</v>
      </c>
      <c r="U32" s="24">
        <v>0.29122807017543861</v>
      </c>
      <c r="V32" s="51">
        <v>112</v>
      </c>
    </row>
    <row r="33" spans="1:22" ht="15" customHeight="1" x14ac:dyDescent="0.15">
      <c r="A33" s="59"/>
      <c r="B33" s="19" t="s">
        <v>46</v>
      </c>
      <c r="C33" s="20">
        <v>47</v>
      </c>
      <c r="D33" s="21">
        <v>31</v>
      </c>
      <c r="E33" s="22">
        <v>78</v>
      </c>
      <c r="F33" s="20">
        <v>252</v>
      </c>
      <c r="G33" s="21">
        <v>266</v>
      </c>
      <c r="H33" s="22">
        <v>518</v>
      </c>
      <c r="I33" s="20">
        <v>333</v>
      </c>
      <c r="J33" s="21">
        <v>404</v>
      </c>
      <c r="K33" s="22">
        <v>737</v>
      </c>
      <c r="L33" s="20">
        <v>95</v>
      </c>
      <c r="M33" s="21">
        <v>155</v>
      </c>
      <c r="N33" s="22">
        <v>250</v>
      </c>
      <c r="O33" s="20">
        <v>70</v>
      </c>
      <c r="P33" s="21">
        <v>130</v>
      </c>
      <c r="Q33" s="22">
        <v>200</v>
      </c>
      <c r="R33" s="41">
        <v>394</v>
      </c>
      <c r="S33" s="23">
        <v>452</v>
      </c>
      <c r="T33" s="23">
        <v>846</v>
      </c>
      <c r="U33" s="24">
        <v>0.29550827423167847</v>
      </c>
      <c r="V33" s="51">
        <v>373</v>
      </c>
    </row>
    <row r="34" spans="1:22" ht="15" customHeight="1" x14ac:dyDescent="0.15">
      <c r="A34" s="59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9"/>
      <c r="B35" s="19" t="s">
        <v>48</v>
      </c>
      <c r="C35" s="20">
        <v>66</v>
      </c>
      <c r="D35" s="21">
        <v>68</v>
      </c>
      <c r="E35" s="22">
        <v>134</v>
      </c>
      <c r="F35" s="20">
        <v>151</v>
      </c>
      <c r="G35" s="21">
        <v>220</v>
      </c>
      <c r="H35" s="22">
        <v>371</v>
      </c>
      <c r="I35" s="20">
        <v>180</v>
      </c>
      <c r="J35" s="21">
        <v>245</v>
      </c>
      <c r="K35" s="22">
        <v>425</v>
      </c>
      <c r="L35" s="20">
        <v>40</v>
      </c>
      <c r="M35" s="21">
        <v>51</v>
      </c>
      <c r="N35" s="22">
        <v>91</v>
      </c>
      <c r="O35" s="20">
        <v>26</v>
      </c>
      <c r="P35" s="21">
        <v>43</v>
      </c>
      <c r="Q35" s="22">
        <v>69</v>
      </c>
      <c r="R35" s="41">
        <v>257</v>
      </c>
      <c r="S35" s="23">
        <v>339</v>
      </c>
      <c r="T35" s="23">
        <v>596</v>
      </c>
      <c r="U35" s="24">
        <v>0.15268456375838926</v>
      </c>
      <c r="V35" s="51">
        <v>250</v>
      </c>
    </row>
    <row r="36" spans="1:22" ht="15" customHeight="1" x14ac:dyDescent="0.15">
      <c r="A36" s="59"/>
      <c r="B36" s="19" t="s">
        <v>49</v>
      </c>
      <c r="C36" s="20">
        <v>33</v>
      </c>
      <c r="D36" s="21">
        <v>24</v>
      </c>
      <c r="E36" s="22">
        <v>57</v>
      </c>
      <c r="F36" s="20">
        <v>181</v>
      </c>
      <c r="G36" s="21">
        <v>184</v>
      </c>
      <c r="H36" s="22">
        <v>365</v>
      </c>
      <c r="I36" s="20">
        <v>236</v>
      </c>
      <c r="J36" s="21">
        <v>286</v>
      </c>
      <c r="K36" s="22">
        <v>522</v>
      </c>
      <c r="L36" s="20">
        <v>66</v>
      </c>
      <c r="M36" s="21">
        <v>117</v>
      </c>
      <c r="N36" s="22">
        <v>183</v>
      </c>
      <c r="O36" s="20">
        <v>41</v>
      </c>
      <c r="P36" s="21">
        <v>100</v>
      </c>
      <c r="Q36" s="22">
        <v>141</v>
      </c>
      <c r="R36" s="41">
        <v>280</v>
      </c>
      <c r="S36" s="23">
        <v>325</v>
      </c>
      <c r="T36" s="23">
        <v>605</v>
      </c>
      <c r="U36" s="24">
        <v>0.30247933884297523</v>
      </c>
      <c r="V36" s="51">
        <v>276</v>
      </c>
    </row>
    <row r="37" spans="1:22" ht="15" customHeight="1" x14ac:dyDescent="0.15">
      <c r="A37" s="59"/>
      <c r="B37" s="19" t="s">
        <v>50</v>
      </c>
      <c r="C37" s="20">
        <v>15</v>
      </c>
      <c r="D37" s="21">
        <v>11</v>
      </c>
      <c r="E37" s="22">
        <v>26</v>
      </c>
      <c r="F37" s="20">
        <v>107</v>
      </c>
      <c r="G37" s="21">
        <v>104</v>
      </c>
      <c r="H37" s="22">
        <v>211</v>
      </c>
      <c r="I37" s="20">
        <v>145</v>
      </c>
      <c r="J37" s="21">
        <v>168</v>
      </c>
      <c r="K37" s="22">
        <v>313</v>
      </c>
      <c r="L37" s="20">
        <v>48</v>
      </c>
      <c r="M37" s="21">
        <v>75</v>
      </c>
      <c r="N37" s="22">
        <v>123</v>
      </c>
      <c r="O37" s="20">
        <v>34</v>
      </c>
      <c r="P37" s="21">
        <v>61</v>
      </c>
      <c r="Q37" s="22">
        <v>95</v>
      </c>
      <c r="R37" s="41">
        <v>170</v>
      </c>
      <c r="S37" s="23">
        <v>190</v>
      </c>
      <c r="T37" s="23">
        <v>360</v>
      </c>
      <c r="U37" s="24">
        <v>0.34166666666666667</v>
      </c>
      <c r="V37" s="51">
        <v>141</v>
      </c>
    </row>
    <row r="38" spans="1:22" ht="15" customHeight="1" x14ac:dyDescent="0.15">
      <c r="A38" s="59"/>
      <c r="B38" s="19" t="s">
        <v>51</v>
      </c>
      <c r="C38" s="20">
        <v>25</v>
      </c>
      <c r="D38" s="21">
        <v>14</v>
      </c>
      <c r="E38" s="22">
        <v>39</v>
      </c>
      <c r="F38" s="20">
        <v>120</v>
      </c>
      <c r="G38" s="21">
        <v>107</v>
      </c>
      <c r="H38" s="22">
        <v>227</v>
      </c>
      <c r="I38" s="20">
        <v>164</v>
      </c>
      <c r="J38" s="21">
        <v>169</v>
      </c>
      <c r="K38" s="22">
        <v>333</v>
      </c>
      <c r="L38" s="20">
        <v>52</v>
      </c>
      <c r="M38" s="21">
        <v>68</v>
      </c>
      <c r="N38" s="22">
        <v>120</v>
      </c>
      <c r="O38" s="20">
        <v>35</v>
      </c>
      <c r="P38" s="21">
        <v>51</v>
      </c>
      <c r="Q38" s="22">
        <v>86</v>
      </c>
      <c r="R38" s="41">
        <v>197</v>
      </c>
      <c r="S38" s="23">
        <v>189</v>
      </c>
      <c r="T38" s="23">
        <v>386</v>
      </c>
      <c r="U38" s="24">
        <v>0.31088082901554404</v>
      </c>
      <c r="V38" s="51">
        <v>160</v>
      </c>
    </row>
    <row r="39" spans="1:22" ht="15" customHeight="1" x14ac:dyDescent="0.15">
      <c r="A39" s="59"/>
      <c r="B39" s="19" t="s">
        <v>52</v>
      </c>
      <c r="C39" s="20">
        <v>36</v>
      </c>
      <c r="D39" s="21">
        <v>42</v>
      </c>
      <c r="E39" s="22">
        <v>78</v>
      </c>
      <c r="F39" s="20">
        <v>197</v>
      </c>
      <c r="G39" s="21">
        <v>162</v>
      </c>
      <c r="H39" s="22">
        <v>359</v>
      </c>
      <c r="I39" s="20">
        <v>243</v>
      </c>
      <c r="J39" s="21">
        <v>236</v>
      </c>
      <c r="K39" s="22">
        <v>479</v>
      </c>
      <c r="L39" s="20">
        <v>74</v>
      </c>
      <c r="M39" s="21">
        <v>87</v>
      </c>
      <c r="N39" s="22">
        <v>161</v>
      </c>
      <c r="O39" s="20">
        <v>56</v>
      </c>
      <c r="P39" s="21">
        <v>60</v>
      </c>
      <c r="Q39" s="22">
        <v>116</v>
      </c>
      <c r="R39" s="41">
        <v>307</v>
      </c>
      <c r="S39" s="23">
        <v>291</v>
      </c>
      <c r="T39" s="23">
        <v>598</v>
      </c>
      <c r="U39" s="24">
        <v>0.26923076923076922</v>
      </c>
      <c r="V39" s="51">
        <v>214</v>
      </c>
    </row>
    <row r="40" spans="1:22" ht="15" customHeight="1" x14ac:dyDescent="0.15">
      <c r="A40" s="59"/>
      <c r="B40" s="19" t="s">
        <v>53</v>
      </c>
      <c r="C40" s="20">
        <v>15</v>
      </c>
      <c r="D40" s="21">
        <v>7</v>
      </c>
      <c r="E40" s="22">
        <v>22</v>
      </c>
      <c r="F40" s="20">
        <v>59</v>
      </c>
      <c r="G40" s="21">
        <v>52</v>
      </c>
      <c r="H40" s="22">
        <v>111</v>
      </c>
      <c r="I40" s="20">
        <v>67</v>
      </c>
      <c r="J40" s="21">
        <v>70</v>
      </c>
      <c r="K40" s="22">
        <v>137</v>
      </c>
      <c r="L40" s="20">
        <v>17</v>
      </c>
      <c r="M40" s="21">
        <v>23</v>
      </c>
      <c r="N40" s="22">
        <v>40</v>
      </c>
      <c r="O40" s="20">
        <v>12</v>
      </c>
      <c r="P40" s="21">
        <v>13</v>
      </c>
      <c r="Q40" s="22">
        <v>25</v>
      </c>
      <c r="R40" s="41">
        <v>91</v>
      </c>
      <c r="S40" s="23">
        <v>82</v>
      </c>
      <c r="T40" s="23">
        <v>173</v>
      </c>
      <c r="U40" s="24">
        <v>0.23121387283236994</v>
      </c>
      <c r="V40" s="51">
        <v>56</v>
      </c>
    </row>
    <row r="41" spans="1:22" ht="15" customHeight="1" x14ac:dyDescent="0.15">
      <c r="A41" s="59"/>
      <c r="B41" s="19" t="s">
        <v>54</v>
      </c>
      <c r="C41" s="20">
        <v>4</v>
      </c>
      <c r="D41" s="21">
        <v>12</v>
      </c>
      <c r="E41" s="22">
        <v>16</v>
      </c>
      <c r="F41" s="20">
        <v>47</v>
      </c>
      <c r="G41" s="21">
        <v>37</v>
      </c>
      <c r="H41" s="22">
        <v>84</v>
      </c>
      <c r="I41" s="20">
        <v>67</v>
      </c>
      <c r="J41" s="21">
        <v>59</v>
      </c>
      <c r="K41" s="22">
        <v>126</v>
      </c>
      <c r="L41" s="20">
        <v>26</v>
      </c>
      <c r="M41" s="21">
        <v>25</v>
      </c>
      <c r="N41" s="22">
        <v>51</v>
      </c>
      <c r="O41" s="20">
        <v>15</v>
      </c>
      <c r="P41" s="21">
        <v>17</v>
      </c>
      <c r="Q41" s="22">
        <v>32</v>
      </c>
      <c r="R41" s="41">
        <v>77</v>
      </c>
      <c r="S41" s="23">
        <v>74</v>
      </c>
      <c r="T41" s="23">
        <v>151</v>
      </c>
      <c r="U41" s="24">
        <v>0.33774834437086093</v>
      </c>
      <c r="V41" s="51">
        <v>53</v>
      </c>
    </row>
    <row r="42" spans="1:22" ht="15" customHeight="1" x14ac:dyDescent="0.15">
      <c r="A42" s="59"/>
      <c r="B42" s="19" t="s">
        <v>55</v>
      </c>
      <c r="C42" s="20">
        <v>0</v>
      </c>
      <c r="D42" s="21">
        <v>1</v>
      </c>
      <c r="E42" s="22">
        <v>1</v>
      </c>
      <c r="F42" s="20">
        <v>11</v>
      </c>
      <c r="G42" s="21">
        <v>10</v>
      </c>
      <c r="H42" s="22">
        <v>21</v>
      </c>
      <c r="I42" s="20">
        <v>12</v>
      </c>
      <c r="J42" s="21">
        <v>14</v>
      </c>
      <c r="K42" s="22">
        <v>26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15</v>
      </c>
      <c r="S42" s="23">
        <v>17</v>
      </c>
      <c r="T42" s="23">
        <v>32</v>
      </c>
      <c r="U42" s="24">
        <v>0.3125</v>
      </c>
      <c r="V42" s="51">
        <v>13</v>
      </c>
    </row>
    <row r="43" spans="1:22" ht="15" customHeight="1" thickBot="1" x14ac:dyDescent="0.2">
      <c r="A43" s="59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60"/>
      <c r="B44" s="31" t="s">
        <v>41</v>
      </c>
      <c r="C44" s="37">
        <v>281</v>
      </c>
      <c r="D44" s="33">
        <v>238</v>
      </c>
      <c r="E44" s="43">
        <v>519</v>
      </c>
      <c r="F44" s="37">
        <v>1311</v>
      </c>
      <c r="G44" s="33">
        <v>1294</v>
      </c>
      <c r="H44" s="43">
        <v>2605</v>
      </c>
      <c r="I44" s="37">
        <v>1681</v>
      </c>
      <c r="J44" s="33">
        <v>1917</v>
      </c>
      <c r="K44" s="43">
        <v>3598</v>
      </c>
      <c r="L44" s="37">
        <v>489</v>
      </c>
      <c r="M44" s="33">
        <v>726</v>
      </c>
      <c r="N44" s="43">
        <v>1215</v>
      </c>
      <c r="O44" s="37">
        <v>344</v>
      </c>
      <c r="P44" s="33">
        <v>578</v>
      </c>
      <c r="Q44" s="43">
        <v>922</v>
      </c>
      <c r="R44" s="44">
        <v>2081</v>
      </c>
      <c r="S44" s="33">
        <v>2258</v>
      </c>
      <c r="T44" s="43">
        <v>4339</v>
      </c>
      <c r="U44" s="38">
        <v>0.28001843742797877</v>
      </c>
      <c r="V44" s="52">
        <v>1770</v>
      </c>
    </row>
    <row r="45" spans="1:22" ht="15" customHeight="1" thickBot="1" x14ac:dyDescent="0.2">
      <c r="A45" s="61" t="s">
        <v>57</v>
      </c>
      <c r="B45" s="62"/>
      <c r="C45" s="45">
        <v>1057</v>
      </c>
      <c r="D45" s="46">
        <v>990</v>
      </c>
      <c r="E45" s="47">
        <v>2047</v>
      </c>
      <c r="F45" s="45">
        <v>5090</v>
      </c>
      <c r="G45" s="46">
        <v>5172</v>
      </c>
      <c r="H45" s="47">
        <v>10262</v>
      </c>
      <c r="I45" s="45">
        <v>6846</v>
      </c>
      <c r="J45" s="46">
        <v>7987</v>
      </c>
      <c r="K45" s="47">
        <v>14833</v>
      </c>
      <c r="L45" s="45">
        <v>2153</v>
      </c>
      <c r="M45" s="46">
        <v>3170</v>
      </c>
      <c r="N45" s="47">
        <v>5323</v>
      </c>
      <c r="O45" s="45">
        <v>1560</v>
      </c>
      <c r="P45" s="46">
        <v>2460</v>
      </c>
      <c r="Q45" s="47">
        <v>4020</v>
      </c>
      <c r="R45" s="48">
        <v>8300</v>
      </c>
      <c r="S45" s="46">
        <v>9332</v>
      </c>
      <c r="T45" s="47">
        <v>17632</v>
      </c>
      <c r="U45" s="49">
        <v>0.30189428312159711</v>
      </c>
      <c r="V45" s="53">
        <v>7942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82677165354330717" right="0.23622047244094491" top="0.55118110236220474" bottom="0.35433070866141736" header="0.11811023622047245" footer="0.1181102362204724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5月1日</vt:lpstr>
      <vt:lpstr>6月1日 </vt:lpstr>
      <vt:lpstr>7月1日 </vt:lpstr>
      <vt:lpstr>８月1日</vt:lpstr>
      <vt:lpstr>9月1日 </vt:lpstr>
      <vt:lpstr>10月1日 </vt:lpstr>
      <vt:lpstr>11月1日 </vt:lpstr>
      <vt:lpstr>12月1日</vt:lpstr>
      <vt:lpstr>1月1日</vt:lpstr>
      <vt:lpstr>2月1日</vt:lpstr>
      <vt:lpstr>3月1日</vt:lpstr>
      <vt:lpstr>4月1日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2017-07-19T04:27:40Z</dcterms:modified>
</cp:coreProperties>
</file>