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activeTab="11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externalReferences>
    <externalReference r:id="rId13"/>
    <externalReference r:id="rId14"/>
    <externalReference r:id="rId15"/>
    <externalReference r:id="rId16"/>
  </externalReferences>
  <calcPr calcId="162913"/>
</workbook>
</file>

<file path=xl/calcChain.xml><?xml version="1.0" encoding="utf-8"?>
<calcChain xmlns="http://schemas.openxmlformats.org/spreadsheetml/2006/main">
  <c r="J2" i="10" l="1"/>
  <c r="C56" i="1" l="1"/>
  <c r="E55" i="1"/>
  <c r="J2" i="1"/>
  <c r="F56" i="1" l="1"/>
  <c r="G56" i="1"/>
  <c r="H56" i="1"/>
  <c r="I56" i="1"/>
  <c r="J55" i="1"/>
  <c r="J56" i="1"/>
  <c r="D55" i="1"/>
  <c r="D56" i="1"/>
  <c r="I55" i="1"/>
  <c r="E56" i="1"/>
  <c r="C55" i="1"/>
  <c r="F55" i="1"/>
  <c r="G55" i="1"/>
  <c r="H55" i="1"/>
  <c r="J56" i="2" l="1"/>
  <c r="I56" i="2"/>
  <c r="H56" i="2"/>
  <c r="G56" i="2"/>
  <c r="F56" i="2"/>
  <c r="E56" i="2"/>
  <c r="D56" i="2"/>
  <c r="C56" i="2"/>
  <c r="J55" i="2"/>
  <c r="I55" i="2"/>
  <c r="J2" i="2"/>
  <c r="C55" i="2" l="1"/>
  <c r="D55" i="2"/>
  <c r="E55" i="2"/>
  <c r="F55" i="2"/>
  <c r="G55" i="2"/>
  <c r="H55" i="2"/>
  <c r="J56" i="3" l="1"/>
  <c r="I56" i="3"/>
  <c r="H56" i="3"/>
  <c r="G56" i="3"/>
  <c r="F56" i="3"/>
  <c r="E56" i="3"/>
  <c r="D56" i="3"/>
  <c r="C56" i="3"/>
  <c r="J55" i="3"/>
  <c r="I55" i="3"/>
  <c r="J2" i="3"/>
  <c r="C55" i="3" l="1"/>
  <c r="D55" i="3"/>
  <c r="E55" i="3"/>
  <c r="F55" i="3"/>
  <c r="G55" i="3"/>
  <c r="H55" i="3"/>
</calcChain>
</file>

<file path=xl/sharedStrings.xml><?xml version="1.0" encoding="utf-8"?>
<sst xmlns="http://schemas.openxmlformats.org/spreadsheetml/2006/main" count="812" uniqueCount="65">
  <si>
    <t>　　　　○ 住民基本台帳（町名）人口及び世帯数一覧表</t>
    <rPh sb="6" eb="8">
      <t>ジュウミン</t>
    </rPh>
    <rPh sb="8" eb="10">
      <t>キホン</t>
    </rPh>
    <rPh sb="10" eb="12">
      <t>ダイチョウ</t>
    </rPh>
    <rPh sb="13" eb="15">
      <t>チョウメイ</t>
    </rPh>
    <rPh sb="16" eb="18">
      <t>ジンコウ</t>
    </rPh>
    <rPh sb="18" eb="19">
      <t>オヨ</t>
    </rPh>
    <rPh sb="20" eb="23">
      <t>セタイスウ</t>
    </rPh>
    <rPh sb="23" eb="25">
      <t>イチラン</t>
    </rPh>
    <rPh sb="25" eb="26">
      <t>ヒョウ</t>
    </rPh>
    <phoneticPr fontId="3"/>
  </si>
  <si>
    <t>字（町）名</t>
    <rPh sb="0" eb="1">
      <t>アザ</t>
    </rPh>
    <rPh sb="2" eb="3">
      <t>チョウ</t>
    </rPh>
    <rPh sb="4" eb="5">
      <t>メイ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</si>
  <si>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</si>
  <si>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</si>
  <si>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計</t>
    <rPh sb="0" eb="1">
      <t>ケイ</t>
    </rPh>
    <phoneticPr fontId="3"/>
  </si>
  <si>
    <t>前年比</t>
    <rPh sb="0" eb="3">
      <t>ゼンネンヒ</t>
    </rPh>
    <phoneticPr fontId="3"/>
  </si>
  <si>
    <t>男</t>
    <rPh sb="0" eb="1">
      <t>オトコ</t>
    </rPh>
    <phoneticPr fontId="3"/>
  </si>
  <si>
    <t>前月比</t>
    <rPh sb="0" eb="3">
      <t>ゼンゲツヒ</t>
    </rPh>
    <phoneticPr fontId="3"/>
  </si>
  <si>
    <t>女</t>
    <rPh sb="0" eb="1">
      <t>オンナ</t>
    </rPh>
    <phoneticPr fontId="3"/>
  </si>
  <si>
    <t>赤井川</t>
    <rPh sb="0" eb="3">
      <t>アカイガワ</t>
    </rPh>
    <phoneticPr fontId="3"/>
  </si>
  <si>
    <t>駒ヶ岳</t>
    <rPh sb="0" eb="3">
      <t>コマガタケ</t>
    </rPh>
    <phoneticPr fontId="3"/>
  </si>
  <si>
    <t>尾白内町</t>
    <rPh sb="0" eb="3">
      <t>オシロナイ</t>
    </rPh>
    <rPh sb="3" eb="4">
      <t>チョウ</t>
    </rPh>
    <phoneticPr fontId="3"/>
  </si>
  <si>
    <t>東森町</t>
    <rPh sb="0" eb="1">
      <t>ヒガシ</t>
    </rPh>
    <rPh sb="1" eb="2">
      <t>モリ</t>
    </rPh>
    <rPh sb="2" eb="3">
      <t>チョウ</t>
    </rPh>
    <phoneticPr fontId="3"/>
  </si>
  <si>
    <t>港町</t>
    <rPh sb="0" eb="2">
      <t>ミナトチョウ</t>
    </rPh>
    <phoneticPr fontId="3"/>
  </si>
  <si>
    <t>新川町</t>
    <rPh sb="0" eb="3">
      <t>シンカワチョウ</t>
    </rPh>
    <phoneticPr fontId="3"/>
  </si>
  <si>
    <t>森川町</t>
    <rPh sb="0" eb="1">
      <t>モリ</t>
    </rPh>
    <rPh sb="1" eb="2">
      <t>カワ</t>
    </rPh>
    <rPh sb="2" eb="3">
      <t>チョウ</t>
    </rPh>
    <phoneticPr fontId="3"/>
  </si>
  <si>
    <t>常盤町</t>
    <rPh sb="0" eb="2">
      <t>トキワ</t>
    </rPh>
    <rPh sb="2" eb="3">
      <t>チョウ</t>
    </rPh>
    <phoneticPr fontId="3"/>
  </si>
  <si>
    <t>白川</t>
    <rPh sb="0" eb="2">
      <t>シラカワ</t>
    </rPh>
    <phoneticPr fontId="3"/>
  </si>
  <si>
    <t>姫川</t>
    <rPh sb="0" eb="2">
      <t>ヒメカワ</t>
    </rPh>
    <phoneticPr fontId="3"/>
  </si>
  <si>
    <t>清澄町</t>
    <rPh sb="0" eb="2">
      <t>キヨスミ</t>
    </rPh>
    <rPh sb="2" eb="3">
      <t>チョウ</t>
    </rPh>
    <phoneticPr fontId="3"/>
  </si>
  <si>
    <t>御幸町</t>
    <rPh sb="0" eb="1">
      <t>オン</t>
    </rPh>
    <rPh sb="1" eb="2">
      <t>サチ</t>
    </rPh>
    <rPh sb="2" eb="3">
      <t>チョウ</t>
    </rPh>
    <phoneticPr fontId="3"/>
  </si>
  <si>
    <t>本町</t>
    <rPh sb="0" eb="2">
      <t>ホンチョウ</t>
    </rPh>
    <phoneticPr fontId="3"/>
  </si>
  <si>
    <t>上台町</t>
    <rPh sb="0" eb="3">
      <t>カミダイチョウ</t>
    </rPh>
    <phoneticPr fontId="3"/>
  </si>
  <si>
    <t>霞台</t>
    <rPh sb="0" eb="1">
      <t>カスミ</t>
    </rPh>
    <rPh sb="1" eb="2">
      <t>ダイ</t>
    </rPh>
    <phoneticPr fontId="3"/>
  </si>
  <si>
    <t>栗ヶ丘</t>
    <rPh sb="0" eb="1">
      <t>クリ</t>
    </rPh>
    <rPh sb="2" eb="3">
      <t>オカ</t>
    </rPh>
    <phoneticPr fontId="3"/>
  </si>
  <si>
    <t>鳥崎町</t>
    <rPh sb="0" eb="1">
      <t>トリ</t>
    </rPh>
    <rPh sb="1" eb="2">
      <t>サキ</t>
    </rPh>
    <rPh sb="2" eb="3">
      <t>チョウ</t>
    </rPh>
    <phoneticPr fontId="3"/>
  </si>
  <si>
    <t>富士見町</t>
    <rPh sb="0" eb="3">
      <t>フジミ</t>
    </rPh>
    <rPh sb="3" eb="4">
      <t>チョウ</t>
    </rPh>
    <phoneticPr fontId="3"/>
  </si>
  <si>
    <t>鷲ノ木町</t>
    <rPh sb="0" eb="1">
      <t>ワシ</t>
    </rPh>
    <rPh sb="2" eb="3">
      <t>キ</t>
    </rPh>
    <rPh sb="3" eb="4">
      <t>チョウ</t>
    </rPh>
    <phoneticPr fontId="3"/>
  </si>
  <si>
    <t>蛯谷町</t>
    <rPh sb="0" eb="1">
      <t>エビ</t>
    </rPh>
    <rPh sb="1" eb="2">
      <t>タニ</t>
    </rPh>
    <rPh sb="2" eb="3">
      <t>チョウ</t>
    </rPh>
    <phoneticPr fontId="3"/>
  </si>
  <si>
    <t>本茅部町</t>
    <rPh sb="0" eb="1">
      <t>ホン</t>
    </rPh>
    <rPh sb="1" eb="3">
      <t>カヤベ</t>
    </rPh>
    <rPh sb="3" eb="4">
      <t>チョウ</t>
    </rPh>
    <phoneticPr fontId="3"/>
  </si>
  <si>
    <t>石倉町</t>
    <rPh sb="0" eb="2">
      <t>イシクラ</t>
    </rPh>
    <rPh sb="2" eb="3">
      <t>チョウ</t>
    </rPh>
    <phoneticPr fontId="3"/>
  </si>
  <si>
    <t>濁川</t>
    <rPh sb="0" eb="2">
      <t>ニゴリガワ</t>
    </rPh>
    <phoneticPr fontId="3"/>
  </si>
  <si>
    <t>三岱</t>
    <rPh sb="0" eb="1">
      <t>サン</t>
    </rPh>
    <rPh sb="1" eb="2">
      <t>タイ</t>
    </rPh>
    <phoneticPr fontId="3"/>
  </si>
  <si>
    <t>栄町</t>
    <rPh sb="0" eb="2">
      <t>サカエチョウ</t>
    </rPh>
    <phoneticPr fontId="3"/>
  </si>
  <si>
    <t>清滝</t>
    <rPh sb="0" eb="2">
      <t>キヨタキ</t>
    </rPh>
    <phoneticPr fontId="3"/>
  </si>
  <si>
    <t>桂川</t>
    <rPh sb="0" eb="1">
      <t>カツラ</t>
    </rPh>
    <rPh sb="1" eb="2">
      <t>カワ</t>
    </rPh>
    <phoneticPr fontId="3"/>
  </si>
  <si>
    <t>砂原西１丁目</t>
    <rPh sb="0" eb="2">
      <t>サワラ</t>
    </rPh>
    <rPh sb="2" eb="3">
      <t>ニシ</t>
    </rPh>
    <rPh sb="4" eb="6">
      <t>チョウメ</t>
    </rPh>
    <phoneticPr fontId="3"/>
  </si>
  <si>
    <t>砂原西２丁目</t>
    <rPh sb="0" eb="2">
      <t>サワラ</t>
    </rPh>
    <rPh sb="2" eb="3">
      <t>ニシ</t>
    </rPh>
    <rPh sb="4" eb="6">
      <t>チョウメ</t>
    </rPh>
    <phoneticPr fontId="3"/>
  </si>
  <si>
    <t>砂原西３丁目</t>
    <rPh sb="0" eb="2">
      <t>サワラ</t>
    </rPh>
    <rPh sb="2" eb="3">
      <t>ニシ</t>
    </rPh>
    <rPh sb="4" eb="6">
      <t>チョウメ</t>
    </rPh>
    <phoneticPr fontId="3"/>
  </si>
  <si>
    <t>砂原西４丁目</t>
    <rPh sb="0" eb="2">
      <t>サワラ</t>
    </rPh>
    <rPh sb="2" eb="3">
      <t>ニシ</t>
    </rPh>
    <rPh sb="4" eb="6">
      <t>チョウメ</t>
    </rPh>
    <phoneticPr fontId="3"/>
  </si>
  <si>
    <t>砂原西５丁目</t>
    <rPh sb="0" eb="2">
      <t>サワラ</t>
    </rPh>
    <rPh sb="2" eb="3">
      <t>ニシ</t>
    </rPh>
    <rPh sb="4" eb="6">
      <t>チョウメ</t>
    </rPh>
    <phoneticPr fontId="3"/>
  </si>
  <si>
    <t>砂原１丁目</t>
    <rPh sb="0" eb="2">
      <t>サワラ</t>
    </rPh>
    <rPh sb="3" eb="5">
      <t>チョウメ</t>
    </rPh>
    <phoneticPr fontId="3"/>
  </si>
  <si>
    <t>砂原２丁目</t>
    <rPh sb="0" eb="2">
      <t>サワラ</t>
    </rPh>
    <rPh sb="3" eb="5">
      <t>チョウメ</t>
    </rPh>
    <phoneticPr fontId="3"/>
  </si>
  <si>
    <t>砂原３丁目</t>
    <rPh sb="0" eb="2">
      <t>サワラ</t>
    </rPh>
    <rPh sb="3" eb="5">
      <t>チョウメ</t>
    </rPh>
    <phoneticPr fontId="3"/>
  </si>
  <si>
    <t>砂原４丁目</t>
    <rPh sb="0" eb="2">
      <t>サワラ</t>
    </rPh>
    <rPh sb="3" eb="5">
      <t>チョウメ</t>
    </rPh>
    <phoneticPr fontId="3"/>
  </si>
  <si>
    <t>砂原５丁目</t>
    <rPh sb="0" eb="2">
      <t>サワラ</t>
    </rPh>
    <rPh sb="3" eb="5">
      <t>チョウメ</t>
    </rPh>
    <phoneticPr fontId="3"/>
  </si>
  <si>
    <t>砂原６丁目</t>
    <rPh sb="0" eb="2">
      <t>サワラ</t>
    </rPh>
    <rPh sb="3" eb="5">
      <t>チョウメ</t>
    </rPh>
    <phoneticPr fontId="3"/>
  </si>
  <si>
    <t>砂原東１丁目</t>
    <rPh sb="0" eb="2">
      <t>サワラ</t>
    </rPh>
    <rPh sb="2" eb="3">
      <t>ヒガシ</t>
    </rPh>
    <rPh sb="4" eb="6">
      <t>チョウメ</t>
    </rPh>
    <phoneticPr fontId="3"/>
  </si>
  <si>
    <t>砂原東２丁目</t>
    <rPh sb="0" eb="2">
      <t>サワラ</t>
    </rPh>
    <rPh sb="2" eb="3">
      <t>ヒガシ</t>
    </rPh>
    <rPh sb="4" eb="6">
      <t>チョウメ</t>
    </rPh>
    <phoneticPr fontId="3"/>
  </si>
  <si>
    <t>砂原東３丁目</t>
    <rPh sb="0" eb="2">
      <t>サワラ</t>
    </rPh>
    <rPh sb="2" eb="3">
      <t>ヒガシ</t>
    </rPh>
    <rPh sb="4" eb="6">
      <t>チョウメ</t>
    </rPh>
    <phoneticPr fontId="3"/>
  </si>
  <si>
    <t>砂原東４丁目</t>
    <rPh sb="0" eb="2">
      <t>サワラ</t>
    </rPh>
    <rPh sb="2" eb="3">
      <t>ヒガシ</t>
    </rPh>
    <rPh sb="4" eb="6">
      <t>チョウメ</t>
    </rPh>
    <phoneticPr fontId="3"/>
  </si>
  <si>
    <t>砂原東５丁目</t>
    <rPh sb="0" eb="2">
      <t>サワラ</t>
    </rPh>
    <rPh sb="2" eb="3">
      <t>ヒガシ</t>
    </rPh>
    <rPh sb="4" eb="6">
      <t>チョウメ</t>
    </rPh>
    <phoneticPr fontId="3"/>
  </si>
  <si>
    <t>合計</t>
    <rPh sb="0" eb="2">
      <t>ゴウケイ</t>
    </rPh>
    <phoneticPr fontId="3"/>
  </si>
  <si>
    <t>うち外国人数</t>
    <rPh sb="2" eb="5">
      <t>ガイコクジン</t>
    </rPh>
    <rPh sb="5" eb="6">
      <t>スウ</t>
    </rPh>
    <phoneticPr fontId="3"/>
  </si>
  <si>
    <t>※　平成24年7月9日法一部改正により、7月末現在より外国人を含む</t>
    <rPh sb="2" eb="4">
      <t>ヘイセイ</t>
    </rPh>
    <rPh sb="6" eb="7">
      <t>ネン</t>
    </rPh>
    <rPh sb="8" eb="9">
      <t>ガツ</t>
    </rPh>
    <rPh sb="10" eb="11">
      <t>ニチ</t>
    </rPh>
    <rPh sb="11" eb="12">
      <t>ホウ</t>
    </rPh>
    <rPh sb="12" eb="14">
      <t>イチブ</t>
    </rPh>
    <rPh sb="14" eb="16">
      <t>カイセイ</t>
    </rPh>
    <rPh sb="21" eb="22">
      <t>ガツ</t>
    </rPh>
    <rPh sb="22" eb="23">
      <t>マツ</t>
    </rPh>
    <rPh sb="23" eb="25">
      <t>ゲンザイ</t>
    </rPh>
    <rPh sb="27" eb="30">
      <t>ガイコクジン</t>
    </rPh>
    <rPh sb="31" eb="32">
      <t>フク</t>
    </rPh>
    <phoneticPr fontId="3"/>
  </si>
  <si>
    <t>森地区</t>
    <rPh sb="0" eb="1">
      <t>モリ</t>
    </rPh>
    <rPh sb="1" eb="3">
      <t>チク</t>
    </rPh>
    <phoneticPr fontId="3"/>
  </si>
  <si>
    <t>砂原地区</t>
    <rPh sb="0" eb="2">
      <t>サワラ</t>
    </rPh>
    <rPh sb="2" eb="4">
      <t>チク</t>
    </rPh>
    <phoneticPr fontId="3"/>
  </si>
  <si>
    <t>[平成２９年７月末現在]</t>
  </si>
  <si>
    <t>[平成２９年８月末現在]</t>
  </si>
  <si>
    <t>[平成２９年９月末現在]</t>
  </si>
  <si>
    <t>[平成２９年１０月末現在]</t>
  </si>
  <si>
    <t>[平成２９年１１月末現在]</t>
  </si>
  <si>
    <t>[平成２９年１２月末現在]</t>
  </si>
  <si>
    <t>[平成３０年２月末現在]</t>
  </si>
  <si>
    <t>[平成３０年３月末現在]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</si>
</sst>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&quot;△&quot;#,##0_ ;_ * &quot;-&quot;_ ;_ @_ "/>
  </numFmts>
  <fonts count="4" x14ac:knownFonts="1"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/>
    </xf>
    <xf numFmtId="176" fontId="0" fillId="0" borderId="3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8" xfId="0" applyBorder="1" applyAlignment="1">
      <alignment horizontal="right"/>
    </xf>
    <xf numFmtId="176" fontId="0" fillId="0" borderId="7" xfId="0" applyNumberFormat="1" applyBorder="1"/>
    <xf numFmtId="0" fontId="0" fillId="0" borderId="18" xfId="0" applyBorder="1" applyAlignment="1">
      <alignment horizontal="right" vertical="top"/>
    </xf>
    <xf numFmtId="176" fontId="0" fillId="0" borderId="5" xfId="0" applyNumberFormat="1" applyBorder="1" applyAlignment="1">
      <alignment vertical="top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76" fontId="0" fillId="0" borderId="19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0" fontId="0" fillId="0" borderId="26" xfId="0" applyBorder="1" applyAlignment="1">
      <alignment horizontal="left" vertical="center"/>
    </xf>
    <xf numFmtId="176" fontId="0" fillId="0" borderId="27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4" xfId="0" applyFill="1" applyBorder="1" applyAlignment="1">
      <alignment horizontal="distributed" vertical="center" justifyLastLine="1"/>
    </xf>
    <xf numFmtId="0" fontId="0" fillId="2" borderId="2" xfId="0" applyFill="1" applyBorder="1" applyAlignment="1">
      <alignment horizontal="distributed" vertical="center" justifyLastLine="1"/>
    </xf>
    <xf numFmtId="0" fontId="0" fillId="2" borderId="15" xfId="0" applyFill="1" applyBorder="1" applyAlignment="1">
      <alignment horizontal="distributed" vertical="center" justifyLastLine="1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9&#24180;&#24230;/&#9312;4&#26376;/&#20303;&#22522;&#20154;&#21475;&#12539;&#19990;&#24111;&#25968;(&#20844;&#34920;&#29992;)H29&#24180;4&#26376;&#2099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9&#24180;&#24230;/&#9313;5&#26376;/&#20303;&#22522;&#20154;&#21475;&#12539;&#19990;&#24111;&#25968;(&#20844;&#34920;&#29992;)H29&#24180;5&#26376;&#20998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9&#24180;&#24230;/&#9314;6&#26376;/&#20303;&#22522;&#20154;&#21475;&#12539;&#19990;&#24111;&#25968;(&#20844;&#34920;&#29992;)H29&#24180;6&#26376;&#20998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4179;&#25104;29&#24180;&#24230;/&#9321;1&#26376;/&#20303;&#22522;&#20154;&#21475;&#12539;&#19990;&#24111;&#25968;(&#20844;&#34920;&#29992;)H30&#24180;1&#26376;&#2099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町名別"/>
      <sheetName val="町名別 (日)"/>
      <sheetName val="町名別 (外) "/>
      <sheetName val="||"/>
      <sheetName val="抽出"/>
      <sheetName val="SECData"/>
      <sheetName val="|"/>
      <sheetName val="ReadMe"/>
    </sheetNames>
    <sheetDataSet>
      <sheetData sheetId="0">
        <row r="1">
          <cell r="H1" t="str">
            <v>[平成２９年４月末現在]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町名別"/>
      <sheetName val="町名別 (日)"/>
      <sheetName val="町名別 (外) "/>
      <sheetName val="||"/>
      <sheetName val="抽出"/>
      <sheetName val="SECData"/>
      <sheetName val="|"/>
      <sheetName val="ReadMe"/>
    </sheetNames>
    <sheetDataSet>
      <sheetData sheetId="0">
        <row r="1">
          <cell r="H1" t="str">
            <v>[平成２９年５月末現在]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町名別"/>
      <sheetName val="町名別 (日)"/>
      <sheetName val="町名別 (外) "/>
      <sheetName val="||"/>
      <sheetName val="抽出"/>
      <sheetName val="SECData"/>
      <sheetName val="|"/>
      <sheetName val="ReadMe"/>
    </sheetNames>
    <sheetDataSet>
      <sheetData sheetId="0">
        <row r="1">
          <cell r="H1" t="str">
            <v>[平成２９年６月末現在]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町名別"/>
      <sheetName val="町名別 (日)"/>
      <sheetName val="町名別 (外) "/>
      <sheetName val="||"/>
      <sheetName val="抽出"/>
      <sheetName val="SECData"/>
      <sheetName val="|"/>
      <sheetName val="ReadMe"/>
    </sheetNames>
    <sheetDataSet>
      <sheetData sheetId="0">
        <row r="1">
          <cell r="H1" t="str">
            <v>[平成３０年１月末現在]</v>
          </cell>
        </row>
      </sheetData>
      <sheetData sheetId="1"/>
      <sheetData sheetId="2"/>
      <sheetData sheetId="3"/>
      <sheetData sheetId="4"/>
      <sheetData sheetId="5">
        <row r="6">
          <cell r="D6">
            <v>201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K55" sqref="K55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9" t="s">
        <v>0</v>
      </c>
      <c r="B1" s="39"/>
      <c r="C1" s="39"/>
      <c r="D1" s="39"/>
      <c r="E1" s="39"/>
      <c r="F1" s="39"/>
      <c r="G1" s="39"/>
    </row>
    <row r="2" spans="1:10" s="1" customFormat="1" ht="24" customHeight="1" x14ac:dyDescent="0.15">
      <c r="J2" s="2" t="str">
        <f>[1]総括!H1</f>
        <v>[平成２９年４月末現在]</v>
      </c>
    </row>
    <row r="3" spans="1:10" s="5" customFormat="1" x14ac:dyDescent="0.15">
      <c r="A3" s="40" t="s">
        <v>1</v>
      </c>
      <c r="B3" s="40"/>
      <c r="C3" s="41" t="s">
        <v>2</v>
      </c>
      <c r="D3" s="41"/>
      <c r="E3" s="41" t="s">
        <v>3</v>
      </c>
      <c r="F3" s="41"/>
      <c r="G3" s="41"/>
      <c r="H3" s="41"/>
      <c r="I3" s="41"/>
      <c r="J3" s="41"/>
    </row>
    <row r="4" spans="1:10" s="5" customFormat="1" x14ac:dyDescent="0.15">
      <c r="A4" s="40"/>
      <c r="B4" s="40"/>
      <c r="C4" s="16" t="s">
        <v>4</v>
      </c>
      <c r="D4" s="17" t="s">
        <v>5</v>
      </c>
      <c r="E4" s="16" t="s">
        <v>6</v>
      </c>
      <c r="F4" s="17" t="s">
        <v>7</v>
      </c>
      <c r="G4" s="16" t="s">
        <v>8</v>
      </c>
      <c r="H4" s="17" t="s">
        <v>7</v>
      </c>
      <c r="I4" s="16" t="s">
        <v>4</v>
      </c>
      <c r="J4" s="17" t="s">
        <v>7</v>
      </c>
    </row>
    <row r="5" spans="1:10" s="1" customFormat="1" ht="20.100000000000001" customHeight="1" x14ac:dyDescent="0.15">
      <c r="A5" s="42"/>
      <c r="B5" s="6" t="s">
        <v>9</v>
      </c>
      <c r="C5" s="7">
        <v>197</v>
      </c>
      <c r="D5" s="8">
        <v>-4</v>
      </c>
      <c r="E5" s="7">
        <v>182</v>
      </c>
      <c r="F5" s="8">
        <v>0</v>
      </c>
      <c r="G5" s="7">
        <v>202</v>
      </c>
      <c r="H5" s="8">
        <v>-2</v>
      </c>
      <c r="I5" s="7">
        <v>384</v>
      </c>
      <c r="J5" s="8">
        <v>-2</v>
      </c>
    </row>
    <row r="6" spans="1:10" s="1" customFormat="1" ht="20.100000000000001" customHeight="1" x14ac:dyDescent="0.15">
      <c r="A6" s="43"/>
      <c r="B6" s="6" t="s">
        <v>10</v>
      </c>
      <c r="C6" s="7">
        <v>240</v>
      </c>
      <c r="D6" s="8">
        <v>-3</v>
      </c>
      <c r="E6" s="7">
        <v>234</v>
      </c>
      <c r="F6" s="8">
        <v>-1</v>
      </c>
      <c r="G6" s="7">
        <v>237</v>
      </c>
      <c r="H6" s="8">
        <v>-3</v>
      </c>
      <c r="I6" s="7">
        <v>471</v>
      </c>
      <c r="J6" s="8">
        <v>-4</v>
      </c>
    </row>
    <row r="7" spans="1:10" s="1" customFormat="1" ht="20.100000000000001" customHeight="1" x14ac:dyDescent="0.15">
      <c r="A7" s="43"/>
      <c r="B7" s="6" t="s">
        <v>11</v>
      </c>
      <c r="C7" s="7">
        <v>580</v>
      </c>
      <c r="D7" s="8">
        <v>-5</v>
      </c>
      <c r="E7" s="7">
        <v>573</v>
      </c>
      <c r="F7" s="8">
        <v>-4</v>
      </c>
      <c r="G7" s="7">
        <v>651</v>
      </c>
      <c r="H7" s="8">
        <v>-3</v>
      </c>
      <c r="I7" s="7">
        <v>1224</v>
      </c>
      <c r="J7" s="8">
        <v>-7</v>
      </c>
    </row>
    <row r="8" spans="1:10" s="1" customFormat="1" ht="20.100000000000001" customHeight="1" x14ac:dyDescent="0.15">
      <c r="A8" s="43"/>
      <c r="B8" s="6" t="s">
        <v>12</v>
      </c>
      <c r="C8" s="7">
        <v>272</v>
      </c>
      <c r="D8" s="8">
        <v>-2</v>
      </c>
      <c r="E8" s="7">
        <v>282</v>
      </c>
      <c r="F8" s="8">
        <v>-1</v>
      </c>
      <c r="G8" s="7">
        <v>295</v>
      </c>
      <c r="H8" s="8">
        <v>-1</v>
      </c>
      <c r="I8" s="7">
        <v>577</v>
      </c>
      <c r="J8" s="8">
        <v>-2</v>
      </c>
    </row>
    <row r="9" spans="1:10" s="1" customFormat="1" ht="20.100000000000001" customHeight="1" x14ac:dyDescent="0.15">
      <c r="A9" s="43"/>
      <c r="B9" s="6" t="s">
        <v>13</v>
      </c>
      <c r="C9" s="7">
        <v>310</v>
      </c>
      <c r="D9" s="8">
        <v>0</v>
      </c>
      <c r="E9" s="7">
        <v>250</v>
      </c>
      <c r="F9" s="8">
        <v>-1</v>
      </c>
      <c r="G9" s="7">
        <v>324</v>
      </c>
      <c r="H9" s="8">
        <v>0</v>
      </c>
      <c r="I9" s="7">
        <v>574</v>
      </c>
      <c r="J9" s="8">
        <v>-1</v>
      </c>
    </row>
    <row r="10" spans="1:10" s="1" customFormat="1" ht="20.100000000000001" customHeight="1" x14ac:dyDescent="0.15">
      <c r="A10" s="43"/>
      <c r="B10" s="6" t="s">
        <v>14</v>
      </c>
      <c r="C10" s="7">
        <v>239</v>
      </c>
      <c r="D10" s="8">
        <v>0</v>
      </c>
      <c r="E10" s="7">
        <v>242</v>
      </c>
      <c r="F10" s="8">
        <v>0</v>
      </c>
      <c r="G10" s="7">
        <v>246</v>
      </c>
      <c r="H10" s="8">
        <v>-2</v>
      </c>
      <c r="I10" s="7">
        <v>488</v>
      </c>
      <c r="J10" s="8">
        <v>-2</v>
      </c>
    </row>
    <row r="11" spans="1:10" s="1" customFormat="1" ht="20.100000000000001" customHeight="1" x14ac:dyDescent="0.15">
      <c r="A11" s="43"/>
      <c r="B11" s="6" t="s">
        <v>15</v>
      </c>
      <c r="C11" s="7">
        <v>991</v>
      </c>
      <c r="D11" s="8">
        <v>-1</v>
      </c>
      <c r="E11" s="7">
        <v>973</v>
      </c>
      <c r="F11" s="8">
        <v>-6</v>
      </c>
      <c r="G11" s="7">
        <v>1057</v>
      </c>
      <c r="H11" s="8">
        <v>-1</v>
      </c>
      <c r="I11" s="7">
        <v>2030</v>
      </c>
      <c r="J11" s="8">
        <v>-7</v>
      </c>
    </row>
    <row r="12" spans="1:10" s="1" customFormat="1" ht="20.100000000000001" customHeight="1" x14ac:dyDescent="0.15">
      <c r="A12" s="43"/>
      <c r="B12" s="6" t="s">
        <v>16</v>
      </c>
      <c r="C12" s="7">
        <v>577</v>
      </c>
      <c r="D12" s="8">
        <v>1</v>
      </c>
      <c r="E12" s="7">
        <v>582</v>
      </c>
      <c r="F12" s="8">
        <v>3</v>
      </c>
      <c r="G12" s="7">
        <v>657</v>
      </c>
      <c r="H12" s="8">
        <v>-1</v>
      </c>
      <c r="I12" s="7">
        <v>1239</v>
      </c>
      <c r="J12" s="8">
        <v>2</v>
      </c>
    </row>
    <row r="13" spans="1:10" s="1" customFormat="1" ht="20.100000000000001" customHeight="1" x14ac:dyDescent="0.15">
      <c r="A13" s="43"/>
      <c r="B13" s="6" t="s">
        <v>17</v>
      </c>
      <c r="C13" s="7">
        <v>41</v>
      </c>
      <c r="D13" s="8">
        <v>0</v>
      </c>
      <c r="E13" s="7">
        <v>45</v>
      </c>
      <c r="F13" s="8">
        <v>0</v>
      </c>
      <c r="G13" s="7">
        <v>50</v>
      </c>
      <c r="H13" s="8">
        <v>0</v>
      </c>
      <c r="I13" s="7">
        <v>95</v>
      </c>
      <c r="J13" s="8">
        <v>0</v>
      </c>
    </row>
    <row r="14" spans="1:10" s="1" customFormat="1" ht="20.100000000000001" customHeight="1" x14ac:dyDescent="0.15">
      <c r="A14" s="43"/>
      <c r="B14" s="6" t="s">
        <v>18</v>
      </c>
      <c r="C14" s="7">
        <v>43</v>
      </c>
      <c r="D14" s="8">
        <v>0</v>
      </c>
      <c r="E14" s="7">
        <v>51</v>
      </c>
      <c r="F14" s="8">
        <v>1</v>
      </c>
      <c r="G14" s="7">
        <v>45</v>
      </c>
      <c r="H14" s="8">
        <v>0</v>
      </c>
      <c r="I14" s="7">
        <v>96</v>
      </c>
      <c r="J14" s="8">
        <v>1</v>
      </c>
    </row>
    <row r="15" spans="1:10" s="1" customFormat="1" ht="20.100000000000001" customHeight="1" x14ac:dyDescent="0.15">
      <c r="A15" s="43"/>
      <c r="B15" s="6" t="s">
        <v>19</v>
      </c>
      <c r="C15" s="7">
        <v>130</v>
      </c>
      <c r="D15" s="8">
        <v>5</v>
      </c>
      <c r="E15" s="7">
        <v>114</v>
      </c>
      <c r="F15" s="8">
        <v>-1</v>
      </c>
      <c r="G15" s="7">
        <v>129</v>
      </c>
      <c r="H15" s="8">
        <v>0</v>
      </c>
      <c r="I15" s="7">
        <v>243</v>
      </c>
      <c r="J15" s="8">
        <v>-1</v>
      </c>
    </row>
    <row r="16" spans="1:10" s="1" customFormat="1" ht="20.100000000000001" customHeight="1" x14ac:dyDescent="0.15">
      <c r="A16" s="43"/>
      <c r="B16" s="6" t="s">
        <v>20</v>
      </c>
      <c r="C16" s="7">
        <v>144</v>
      </c>
      <c r="D16" s="8">
        <v>2</v>
      </c>
      <c r="E16" s="7">
        <v>139</v>
      </c>
      <c r="F16" s="8">
        <v>0</v>
      </c>
      <c r="G16" s="7">
        <v>167</v>
      </c>
      <c r="H16" s="8">
        <v>3</v>
      </c>
      <c r="I16" s="7">
        <v>306</v>
      </c>
      <c r="J16" s="8">
        <v>3</v>
      </c>
    </row>
    <row r="17" spans="1:10" s="1" customFormat="1" ht="20.100000000000001" customHeight="1" x14ac:dyDescent="0.15">
      <c r="A17" s="43"/>
      <c r="B17" s="6" t="s">
        <v>21</v>
      </c>
      <c r="C17" s="7">
        <v>198</v>
      </c>
      <c r="D17" s="8">
        <v>-4</v>
      </c>
      <c r="E17" s="7">
        <v>166</v>
      </c>
      <c r="F17" s="8">
        <v>-4</v>
      </c>
      <c r="G17" s="7">
        <v>221</v>
      </c>
      <c r="H17" s="8">
        <v>-6</v>
      </c>
      <c r="I17" s="7">
        <v>387</v>
      </c>
      <c r="J17" s="8">
        <v>-10</v>
      </c>
    </row>
    <row r="18" spans="1:10" s="1" customFormat="1" ht="20.100000000000001" customHeight="1" x14ac:dyDescent="0.15">
      <c r="A18" s="43"/>
      <c r="B18" s="6" t="s">
        <v>22</v>
      </c>
      <c r="C18" s="7">
        <v>862</v>
      </c>
      <c r="D18" s="8">
        <v>8</v>
      </c>
      <c r="E18" s="7">
        <v>694</v>
      </c>
      <c r="F18" s="8">
        <v>-2</v>
      </c>
      <c r="G18" s="7">
        <v>952</v>
      </c>
      <c r="H18" s="8">
        <v>-2</v>
      </c>
      <c r="I18" s="7">
        <v>1646</v>
      </c>
      <c r="J18" s="8">
        <v>-4</v>
      </c>
    </row>
    <row r="19" spans="1:10" s="1" customFormat="1" ht="20.100000000000001" customHeight="1" x14ac:dyDescent="0.15">
      <c r="A19" s="43"/>
      <c r="B19" s="6" t="s">
        <v>23</v>
      </c>
      <c r="C19" s="7">
        <v>5</v>
      </c>
      <c r="D19" s="8">
        <v>0</v>
      </c>
      <c r="E19" s="7">
        <v>5</v>
      </c>
      <c r="F19" s="8">
        <v>0</v>
      </c>
      <c r="G19" s="7">
        <v>5</v>
      </c>
      <c r="H19" s="8">
        <v>0</v>
      </c>
      <c r="I19" s="7">
        <v>10</v>
      </c>
      <c r="J19" s="8">
        <v>0</v>
      </c>
    </row>
    <row r="20" spans="1:10" s="1" customFormat="1" ht="20.100000000000001" customHeight="1" x14ac:dyDescent="0.15">
      <c r="A20" s="43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43"/>
      <c r="B21" s="6" t="s">
        <v>25</v>
      </c>
      <c r="C21" s="7">
        <v>610</v>
      </c>
      <c r="D21" s="8">
        <v>1</v>
      </c>
      <c r="E21" s="7">
        <v>560</v>
      </c>
      <c r="F21" s="8">
        <v>2</v>
      </c>
      <c r="G21" s="7">
        <v>664</v>
      </c>
      <c r="H21" s="8">
        <v>0</v>
      </c>
      <c r="I21" s="7">
        <v>1224</v>
      </c>
      <c r="J21" s="8">
        <v>2</v>
      </c>
    </row>
    <row r="22" spans="1:10" s="1" customFormat="1" ht="20.100000000000001" customHeight="1" x14ac:dyDescent="0.15">
      <c r="A22" s="43"/>
      <c r="B22" s="6" t="s">
        <v>26</v>
      </c>
      <c r="C22" s="7">
        <v>174</v>
      </c>
      <c r="D22" s="8">
        <v>0</v>
      </c>
      <c r="E22" s="7">
        <v>174</v>
      </c>
      <c r="F22" s="8">
        <v>-2</v>
      </c>
      <c r="G22" s="7">
        <v>185</v>
      </c>
      <c r="H22" s="8">
        <v>0</v>
      </c>
      <c r="I22" s="7">
        <v>359</v>
      </c>
      <c r="J22" s="8">
        <v>-2</v>
      </c>
    </row>
    <row r="23" spans="1:10" s="1" customFormat="1" ht="20.100000000000001" customHeight="1" x14ac:dyDescent="0.15">
      <c r="A23" s="43"/>
      <c r="B23" s="6" t="s">
        <v>27</v>
      </c>
      <c r="C23" s="7">
        <v>66</v>
      </c>
      <c r="D23" s="8">
        <v>0</v>
      </c>
      <c r="E23" s="7">
        <v>67</v>
      </c>
      <c r="F23" s="8">
        <v>0</v>
      </c>
      <c r="G23" s="7">
        <v>64</v>
      </c>
      <c r="H23" s="8">
        <v>0</v>
      </c>
      <c r="I23" s="7">
        <v>131</v>
      </c>
      <c r="J23" s="8">
        <v>0</v>
      </c>
    </row>
    <row r="24" spans="1:10" s="1" customFormat="1" ht="20.100000000000001" customHeight="1" x14ac:dyDescent="0.15">
      <c r="A24" s="43"/>
      <c r="B24" s="6" t="s">
        <v>28</v>
      </c>
      <c r="C24" s="7">
        <v>46</v>
      </c>
      <c r="D24" s="8">
        <v>-1</v>
      </c>
      <c r="E24" s="7">
        <v>44</v>
      </c>
      <c r="F24" s="8">
        <v>0</v>
      </c>
      <c r="G24" s="7">
        <v>46</v>
      </c>
      <c r="H24" s="8">
        <v>-1</v>
      </c>
      <c r="I24" s="7">
        <v>90</v>
      </c>
      <c r="J24" s="8">
        <v>-1</v>
      </c>
    </row>
    <row r="25" spans="1:10" s="1" customFormat="1" ht="20.100000000000001" customHeight="1" x14ac:dyDescent="0.15">
      <c r="A25" s="43"/>
      <c r="B25" s="6" t="s">
        <v>29</v>
      </c>
      <c r="C25" s="7">
        <v>33</v>
      </c>
      <c r="D25" s="8">
        <v>0</v>
      </c>
      <c r="E25" s="7">
        <v>37</v>
      </c>
      <c r="F25" s="8">
        <v>0</v>
      </c>
      <c r="G25" s="7">
        <v>48</v>
      </c>
      <c r="H25" s="8">
        <v>2</v>
      </c>
      <c r="I25" s="7">
        <v>85</v>
      </c>
      <c r="J25" s="8">
        <v>2</v>
      </c>
    </row>
    <row r="26" spans="1:10" s="1" customFormat="1" ht="20.100000000000001" customHeight="1" x14ac:dyDescent="0.15">
      <c r="A26" s="43"/>
      <c r="B26" s="6" t="s">
        <v>30</v>
      </c>
      <c r="C26" s="7">
        <v>102</v>
      </c>
      <c r="D26" s="8">
        <v>-1</v>
      </c>
      <c r="E26" s="7">
        <v>119</v>
      </c>
      <c r="F26" s="8">
        <v>-1</v>
      </c>
      <c r="G26" s="7">
        <v>142</v>
      </c>
      <c r="H26" s="8">
        <v>-1</v>
      </c>
      <c r="I26" s="7">
        <v>261</v>
      </c>
      <c r="J26" s="8">
        <v>-2</v>
      </c>
    </row>
    <row r="27" spans="1:10" s="1" customFormat="1" ht="20.100000000000001" customHeight="1" x14ac:dyDescent="0.15">
      <c r="A27" s="43"/>
      <c r="B27" s="6" t="s">
        <v>31</v>
      </c>
      <c r="C27" s="7">
        <v>108</v>
      </c>
      <c r="D27" s="8">
        <v>0</v>
      </c>
      <c r="E27" s="7">
        <v>131</v>
      </c>
      <c r="F27" s="8">
        <v>-1</v>
      </c>
      <c r="G27" s="7">
        <v>149</v>
      </c>
      <c r="H27" s="8">
        <v>-1</v>
      </c>
      <c r="I27" s="7">
        <v>280</v>
      </c>
      <c r="J27" s="8">
        <v>-2</v>
      </c>
    </row>
    <row r="28" spans="1:10" s="1" customFormat="1" ht="20.100000000000001" customHeight="1" x14ac:dyDescent="0.15">
      <c r="A28" s="43"/>
      <c r="B28" s="6" t="s">
        <v>32</v>
      </c>
      <c r="C28" s="7">
        <v>1</v>
      </c>
      <c r="D28" s="8">
        <v>0</v>
      </c>
      <c r="E28" s="7">
        <v>1</v>
      </c>
      <c r="F28" s="8">
        <v>0</v>
      </c>
      <c r="G28" s="7">
        <v>1</v>
      </c>
      <c r="H28" s="8">
        <v>0</v>
      </c>
      <c r="I28" s="7">
        <v>2</v>
      </c>
      <c r="J28" s="8">
        <v>0</v>
      </c>
    </row>
    <row r="29" spans="1:10" s="1" customFormat="1" ht="20.100000000000001" customHeight="1" x14ac:dyDescent="0.15">
      <c r="A29" s="43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8</v>
      </c>
      <c r="H29" s="8">
        <v>0</v>
      </c>
      <c r="I29" s="7">
        <v>21</v>
      </c>
      <c r="J29" s="8">
        <v>0</v>
      </c>
    </row>
    <row r="30" spans="1:10" s="1" customFormat="1" ht="20.100000000000001" customHeight="1" x14ac:dyDescent="0.15">
      <c r="A30" s="43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4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42"/>
      <c r="B32" s="6" t="s">
        <v>36</v>
      </c>
      <c r="C32" s="7">
        <v>77</v>
      </c>
      <c r="D32" s="8">
        <v>1</v>
      </c>
      <c r="E32" s="7">
        <v>95</v>
      </c>
      <c r="F32" s="8">
        <v>1</v>
      </c>
      <c r="G32" s="7">
        <v>97</v>
      </c>
      <c r="H32" s="8">
        <v>-1</v>
      </c>
      <c r="I32" s="7">
        <v>192</v>
      </c>
      <c r="J32" s="8">
        <v>0</v>
      </c>
    </row>
    <row r="33" spans="1:10" s="1" customFormat="1" ht="20.100000000000001" customHeight="1" x14ac:dyDescent="0.15">
      <c r="A33" s="43"/>
      <c r="B33" s="6" t="s">
        <v>37</v>
      </c>
      <c r="C33" s="7">
        <v>34</v>
      </c>
      <c r="D33" s="8">
        <v>0</v>
      </c>
      <c r="E33" s="7">
        <v>38</v>
      </c>
      <c r="F33" s="8">
        <v>0</v>
      </c>
      <c r="G33" s="7">
        <v>35</v>
      </c>
      <c r="H33" s="8">
        <v>0</v>
      </c>
      <c r="I33" s="7">
        <v>73</v>
      </c>
      <c r="J33" s="8">
        <v>0</v>
      </c>
    </row>
    <row r="34" spans="1:10" s="1" customFormat="1" ht="20.100000000000001" customHeight="1" x14ac:dyDescent="0.15">
      <c r="A34" s="43"/>
      <c r="B34" s="6" t="s">
        <v>38</v>
      </c>
      <c r="C34" s="7">
        <v>108</v>
      </c>
      <c r="D34" s="8">
        <v>0</v>
      </c>
      <c r="E34" s="7">
        <v>117</v>
      </c>
      <c r="F34" s="8">
        <v>0</v>
      </c>
      <c r="G34" s="7">
        <v>127</v>
      </c>
      <c r="H34" s="8">
        <v>0</v>
      </c>
      <c r="I34" s="7">
        <v>244</v>
      </c>
      <c r="J34" s="8">
        <v>0</v>
      </c>
    </row>
    <row r="35" spans="1:10" s="1" customFormat="1" ht="20.100000000000001" customHeight="1" x14ac:dyDescent="0.15">
      <c r="A35" s="43"/>
      <c r="B35" s="6" t="s">
        <v>39</v>
      </c>
      <c r="C35" s="7">
        <v>360</v>
      </c>
      <c r="D35" s="8">
        <v>-2</v>
      </c>
      <c r="E35" s="7">
        <v>358</v>
      </c>
      <c r="F35" s="8">
        <v>-3</v>
      </c>
      <c r="G35" s="7">
        <v>418</v>
      </c>
      <c r="H35" s="8">
        <v>-5</v>
      </c>
      <c r="I35" s="7">
        <v>776</v>
      </c>
      <c r="J35" s="8">
        <v>-8</v>
      </c>
    </row>
    <row r="36" spans="1:10" s="1" customFormat="1" ht="20.100000000000001" customHeight="1" x14ac:dyDescent="0.15">
      <c r="A36" s="43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43"/>
      <c r="B37" s="6" t="s">
        <v>41</v>
      </c>
      <c r="C37" s="7">
        <v>233</v>
      </c>
      <c r="D37" s="8">
        <v>-2</v>
      </c>
      <c r="E37" s="7">
        <v>218</v>
      </c>
      <c r="F37" s="8">
        <v>-1</v>
      </c>
      <c r="G37" s="7">
        <v>295</v>
      </c>
      <c r="H37" s="8">
        <v>-3</v>
      </c>
      <c r="I37" s="7">
        <v>513</v>
      </c>
      <c r="J37" s="8">
        <v>-4</v>
      </c>
    </row>
    <row r="38" spans="1:10" s="1" customFormat="1" ht="20.100000000000001" customHeight="1" x14ac:dyDescent="0.15">
      <c r="A38" s="43"/>
      <c r="B38" s="6" t="s">
        <v>42</v>
      </c>
      <c r="C38" s="7">
        <v>256</v>
      </c>
      <c r="D38" s="8">
        <v>1</v>
      </c>
      <c r="E38" s="7">
        <v>266</v>
      </c>
      <c r="F38" s="8">
        <v>2</v>
      </c>
      <c r="G38" s="7">
        <v>293</v>
      </c>
      <c r="H38" s="8">
        <v>1</v>
      </c>
      <c r="I38" s="7">
        <v>559</v>
      </c>
      <c r="J38" s="8">
        <v>3</v>
      </c>
    </row>
    <row r="39" spans="1:10" s="1" customFormat="1" ht="20.100000000000001" customHeight="1" x14ac:dyDescent="0.15">
      <c r="A39" s="43"/>
      <c r="B39" s="6" t="s">
        <v>43</v>
      </c>
      <c r="C39" s="7">
        <v>146</v>
      </c>
      <c r="D39" s="8">
        <v>0</v>
      </c>
      <c r="E39" s="7">
        <v>151</v>
      </c>
      <c r="F39" s="8">
        <v>-1</v>
      </c>
      <c r="G39" s="7">
        <v>169</v>
      </c>
      <c r="H39" s="8">
        <v>0</v>
      </c>
      <c r="I39" s="7">
        <v>320</v>
      </c>
      <c r="J39" s="8">
        <v>-1</v>
      </c>
    </row>
    <row r="40" spans="1:10" s="1" customFormat="1" ht="20.100000000000001" customHeight="1" x14ac:dyDescent="0.15">
      <c r="A40" s="43"/>
      <c r="B40" s="6" t="s">
        <v>44</v>
      </c>
      <c r="C40" s="7">
        <v>160</v>
      </c>
      <c r="D40" s="8">
        <v>-1</v>
      </c>
      <c r="E40" s="7">
        <v>171</v>
      </c>
      <c r="F40" s="8">
        <v>-1</v>
      </c>
      <c r="G40" s="7">
        <v>172</v>
      </c>
      <c r="H40" s="8">
        <v>0</v>
      </c>
      <c r="I40" s="7">
        <v>343</v>
      </c>
      <c r="J40" s="8">
        <v>-1</v>
      </c>
    </row>
    <row r="41" spans="1:10" s="1" customFormat="1" ht="20.100000000000001" customHeight="1" x14ac:dyDescent="0.15">
      <c r="A41" s="43"/>
      <c r="B41" s="6" t="s">
        <v>45</v>
      </c>
      <c r="C41" s="7">
        <v>214</v>
      </c>
      <c r="D41" s="8">
        <v>2</v>
      </c>
      <c r="E41" s="7">
        <v>256</v>
      </c>
      <c r="F41" s="8">
        <v>0</v>
      </c>
      <c r="G41" s="7">
        <v>260</v>
      </c>
      <c r="H41" s="8">
        <v>0</v>
      </c>
      <c r="I41" s="7">
        <v>516</v>
      </c>
      <c r="J41" s="8">
        <v>0</v>
      </c>
    </row>
    <row r="42" spans="1:10" s="1" customFormat="1" ht="20.100000000000001" customHeight="1" x14ac:dyDescent="0.15">
      <c r="A42" s="43"/>
      <c r="B42" s="6" t="s">
        <v>46</v>
      </c>
      <c r="C42" s="7">
        <v>56</v>
      </c>
      <c r="D42" s="8">
        <v>0</v>
      </c>
      <c r="E42" s="7">
        <v>83</v>
      </c>
      <c r="F42" s="8">
        <v>0</v>
      </c>
      <c r="G42" s="7">
        <v>75</v>
      </c>
      <c r="H42" s="8">
        <v>0</v>
      </c>
      <c r="I42" s="7">
        <v>158</v>
      </c>
      <c r="J42" s="8">
        <v>0</v>
      </c>
    </row>
    <row r="43" spans="1:10" s="1" customFormat="1" ht="20.100000000000001" customHeight="1" x14ac:dyDescent="0.15">
      <c r="A43" s="43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43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43"/>
      <c r="B45" s="6" t="s">
        <v>49</v>
      </c>
      <c r="C45" s="7">
        <v>52</v>
      </c>
      <c r="D45" s="8">
        <v>0</v>
      </c>
      <c r="E45" s="7">
        <v>64</v>
      </c>
      <c r="F45" s="8">
        <v>0</v>
      </c>
      <c r="G45" s="7">
        <v>70</v>
      </c>
      <c r="H45" s="8">
        <v>0</v>
      </c>
      <c r="I45" s="7">
        <v>134</v>
      </c>
      <c r="J45" s="8">
        <v>0</v>
      </c>
    </row>
    <row r="46" spans="1:10" s="1" customFormat="1" ht="20.100000000000001" customHeight="1" x14ac:dyDescent="0.15">
      <c r="A46" s="43"/>
      <c r="B46" s="6" t="s">
        <v>50</v>
      </c>
      <c r="C46" s="7">
        <v>13</v>
      </c>
      <c r="D46" s="8">
        <v>0</v>
      </c>
      <c r="E46" s="7">
        <v>12</v>
      </c>
      <c r="F46" s="8">
        <v>-1</v>
      </c>
      <c r="G46" s="7">
        <v>16</v>
      </c>
      <c r="H46" s="8">
        <v>0</v>
      </c>
      <c r="I46" s="7">
        <v>28</v>
      </c>
      <c r="J46" s="8">
        <v>-1</v>
      </c>
    </row>
    <row r="47" spans="1:10" s="5" customFormat="1" ht="20.100000000000001" customHeight="1" thickBot="1" x14ac:dyDescent="0.2">
      <c r="A47" s="43"/>
      <c r="B47" s="18" t="s">
        <v>51</v>
      </c>
      <c r="C47" s="19">
        <v>6</v>
      </c>
      <c r="D47" s="20">
        <v>0</v>
      </c>
      <c r="E47" s="19">
        <v>5</v>
      </c>
      <c r="F47" s="20">
        <v>0</v>
      </c>
      <c r="G47" s="19">
        <v>7</v>
      </c>
      <c r="H47" s="20">
        <v>0</v>
      </c>
      <c r="I47" s="19">
        <v>12</v>
      </c>
      <c r="J47" s="20">
        <v>0</v>
      </c>
    </row>
    <row r="48" spans="1:10" s="5" customFormat="1" ht="20.100000000000001" customHeight="1" thickTop="1" x14ac:dyDescent="0.15">
      <c r="A48" s="28" t="s">
        <v>52</v>
      </c>
      <c r="B48" s="29"/>
      <c r="C48" s="21">
        <v>7696</v>
      </c>
      <c r="D48" s="22">
        <v>-5</v>
      </c>
      <c r="E48" s="21">
        <v>7514</v>
      </c>
      <c r="F48" s="22">
        <v>-22</v>
      </c>
      <c r="G48" s="21">
        <v>8582</v>
      </c>
      <c r="H48" s="22">
        <v>-27</v>
      </c>
      <c r="I48" s="21">
        <v>16096</v>
      </c>
      <c r="J48" s="22">
        <v>-49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30"/>
      <c r="D50" s="31"/>
      <c r="E50" s="34" t="s">
        <v>3</v>
      </c>
      <c r="F50" s="35"/>
      <c r="G50" s="35"/>
      <c r="H50" s="35"/>
      <c r="I50" s="35"/>
      <c r="J50" s="36"/>
    </row>
    <row r="51" spans="1:10" x14ac:dyDescent="0.15">
      <c r="C51" s="32"/>
      <c r="D51" s="33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7" t="s">
        <v>53</v>
      </c>
      <c r="D52" s="38"/>
      <c r="E52" s="10">
        <v>18</v>
      </c>
      <c r="F52" s="11">
        <v>-2</v>
      </c>
      <c r="G52" s="10">
        <v>205</v>
      </c>
      <c r="H52" s="11">
        <v>-1</v>
      </c>
      <c r="I52" s="10">
        <v>223</v>
      </c>
      <c r="J52" s="11">
        <v>-3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5979</v>
      </c>
      <c r="D55" s="13">
        <f t="shared" ref="D55:J55" si="0">SUM(D5:D31)</f>
        <v>-4</v>
      </c>
      <c r="E55" s="13">
        <f t="shared" si="0"/>
        <v>5678</v>
      </c>
      <c r="F55" s="13">
        <f t="shared" si="0"/>
        <v>-18</v>
      </c>
      <c r="G55" s="13">
        <f t="shared" si="0"/>
        <v>6545</v>
      </c>
      <c r="H55" s="13">
        <f t="shared" si="0"/>
        <v>-19</v>
      </c>
      <c r="I55" s="13">
        <f t="shared" si="0"/>
        <v>12223</v>
      </c>
      <c r="J55" s="13">
        <f t="shared" si="0"/>
        <v>-37</v>
      </c>
    </row>
    <row r="56" spans="1:10" ht="20.100000000000001" customHeight="1" x14ac:dyDescent="0.15">
      <c r="B56" s="14" t="s">
        <v>56</v>
      </c>
      <c r="C56" s="15">
        <f>SUM(C32:C47)</f>
        <v>1717</v>
      </c>
      <c r="D56" s="15">
        <f t="shared" ref="D56:I56" si="1">SUM(D32:D47)</f>
        <v>-1</v>
      </c>
      <c r="E56" s="15">
        <f>SUM(E32:E47)</f>
        <v>1836</v>
      </c>
      <c r="F56" s="15">
        <f t="shared" si="1"/>
        <v>-4</v>
      </c>
      <c r="G56" s="15">
        <f t="shared" si="1"/>
        <v>2037</v>
      </c>
      <c r="H56" s="15">
        <f t="shared" si="1"/>
        <v>-8</v>
      </c>
      <c r="I56" s="15">
        <f t="shared" si="1"/>
        <v>3873</v>
      </c>
      <c r="J56" s="15">
        <f>SUM(J32:J47)</f>
        <v>-12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H8" sqref="H8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9" t="s">
        <v>0</v>
      </c>
      <c r="B1" s="39"/>
      <c r="C1" s="39"/>
      <c r="D1" s="39"/>
      <c r="E1" s="39"/>
      <c r="F1" s="39"/>
      <c r="G1" s="39"/>
    </row>
    <row r="2" spans="1:10" s="1" customFormat="1" ht="24" customHeight="1" x14ac:dyDescent="0.15">
      <c r="J2" s="2" t="str">
        <f>[4]総括!H1</f>
        <v>[平成３０年１月末現在]</v>
      </c>
    </row>
    <row r="3" spans="1:10" s="5" customFormat="1" x14ac:dyDescent="0.15">
      <c r="A3" s="40" t="s">
        <v>1</v>
      </c>
      <c r="B3" s="40"/>
      <c r="C3" s="41" t="s">
        <v>2</v>
      </c>
      <c r="D3" s="41"/>
      <c r="E3" s="41" t="s">
        <v>3</v>
      </c>
      <c r="F3" s="41"/>
      <c r="G3" s="41"/>
      <c r="H3" s="41"/>
      <c r="I3" s="41"/>
      <c r="J3" s="41"/>
    </row>
    <row r="4" spans="1:10" s="5" customFormat="1" x14ac:dyDescent="0.15">
      <c r="A4" s="40"/>
      <c r="B4" s="40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42"/>
      <c r="B5" s="6" t="s">
        <v>9</v>
      </c>
      <c r="C5" s="7">
        <v>201</v>
      </c>
      <c r="D5" s="8">
        <v>0</v>
      </c>
      <c r="E5" s="7">
        <v>181</v>
      </c>
      <c r="F5" s="8">
        <v>0</v>
      </c>
      <c r="G5" s="7">
        <v>206</v>
      </c>
      <c r="H5" s="8">
        <v>0</v>
      </c>
      <c r="I5" s="7">
        <v>387</v>
      </c>
      <c r="J5" s="8">
        <v>0</v>
      </c>
    </row>
    <row r="6" spans="1:10" s="1" customFormat="1" ht="20.100000000000001" customHeight="1" x14ac:dyDescent="0.15">
      <c r="A6" s="43"/>
      <c r="B6" s="6" t="s">
        <v>10</v>
      </c>
      <c r="C6" s="7">
        <v>242</v>
      </c>
      <c r="D6" s="8">
        <v>1</v>
      </c>
      <c r="E6" s="7">
        <v>232</v>
      </c>
      <c r="F6" s="8">
        <v>1</v>
      </c>
      <c r="G6" s="7">
        <v>233</v>
      </c>
      <c r="H6" s="8">
        <v>-1</v>
      </c>
      <c r="I6" s="7">
        <v>465</v>
      </c>
      <c r="J6" s="8">
        <v>0</v>
      </c>
    </row>
    <row r="7" spans="1:10" s="1" customFormat="1" ht="20.100000000000001" customHeight="1" x14ac:dyDescent="0.15">
      <c r="A7" s="43"/>
      <c r="B7" s="6" t="s">
        <v>11</v>
      </c>
      <c r="C7" s="7">
        <v>570</v>
      </c>
      <c r="D7" s="8">
        <v>-4</v>
      </c>
      <c r="E7" s="7">
        <v>566</v>
      </c>
      <c r="F7" s="8">
        <v>1</v>
      </c>
      <c r="G7" s="7">
        <v>633</v>
      </c>
      <c r="H7" s="8">
        <v>-3</v>
      </c>
      <c r="I7" s="7">
        <v>1199</v>
      </c>
      <c r="J7" s="8">
        <v>-2</v>
      </c>
    </row>
    <row r="8" spans="1:10" s="1" customFormat="1" ht="20.100000000000001" customHeight="1" x14ac:dyDescent="0.15">
      <c r="A8" s="43"/>
      <c r="B8" s="6" t="s">
        <v>12</v>
      </c>
      <c r="C8" s="7">
        <v>259</v>
      </c>
      <c r="D8" s="8">
        <v>-2</v>
      </c>
      <c r="E8" s="7">
        <v>270</v>
      </c>
      <c r="F8" s="8">
        <v>-2</v>
      </c>
      <c r="G8" s="7">
        <v>275</v>
      </c>
      <c r="H8" s="8">
        <v>-3</v>
      </c>
      <c r="I8" s="7">
        <v>545</v>
      </c>
      <c r="J8" s="8">
        <v>-5</v>
      </c>
    </row>
    <row r="9" spans="1:10" s="1" customFormat="1" ht="20.100000000000001" customHeight="1" x14ac:dyDescent="0.15">
      <c r="A9" s="43"/>
      <c r="B9" s="6" t="s">
        <v>13</v>
      </c>
      <c r="C9" s="7">
        <v>316</v>
      </c>
      <c r="D9" s="8">
        <v>1</v>
      </c>
      <c r="E9" s="7">
        <v>256</v>
      </c>
      <c r="F9" s="8">
        <v>1</v>
      </c>
      <c r="G9" s="7">
        <v>330</v>
      </c>
      <c r="H9" s="8">
        <v>3</v>
      </c>
      <c r="I9" s="7">
        <v>586</v>
      </c>
      <c r="J9" s="8">
        <v>4</v>
      </c>
    </row>
    <row r="10" spans="1:10" s="1" customFormat="1" ht="20.100000000000001" customHeight="1" x14ac:dyDescent="0.15">
      <c r="A10" s="43"/>
      <c r="B10" s="6" t="s">
        <v>14</v>
      </c>
      <c r="C10" s="7">
        <v>243</v>
      </c>
      <c r="D10" s="8">
        <v>2</v>
      </c>
      <c r="E10" s="7">
        <v>242</v>
      </c>
      <c r="F10" s="8">
        <v>3</v>
      </c>
      <c r="G10" s="7">
        <v>249</v>
      </c>
      <c r="H10" s="8">
        <v>2</v>
      </c>
      <c r="I10" s="7">
        <v>491</v>
      </c>
      <c r="J10" s="8">
        <v>5</v>
      </c>
    </row>
    <row r="11" spans="1:10" s="1" customFormat="1" ht="20.100000000000001" customHeight="1" x14ac:dyDescent="0.15">
      <c r="A11" s="43"/>
      <c r="B11" s="6" t="s">
        <v>15</v>
      </c>
      <c r="C11" s="7">
        <v>983</v>
      </c>
      <c r="D11" s="8">
        <v>1</v>
      </c>
      <c r="E11" s="7">
        <v>967</v>
      </c>
      <c r="F11" s="8">
        <v>0</v>
      </c>
      <c r="G11" s="7">
        <v>1057</v>
      </c>
      <c r="H11" s="8">
        <v>3</v>
      </c>
      <c r="I11" s="7">
        <v>2024</v>
      </c>
      <c r="J11" s="8">
        <v>3</v>
      </c>
    </row>
    <row r="12" spans="1:10" s="1" customFormat="1" ht="20.100000000000001" customHeight="1" x14ac:dyDescent="0.15">
      <c r="A12" s="43"/>
      <c r="B12" s="6" t="s">
        <v>16</v>
      </c>
      <c r="C12" s="7">
        <v>566</v>
      </c>
      <c r="D12" s="8">
        <v>2</v>
      </c>
      <c r="E12" s="7">
        <v>573</v>
      </c>
      <c r="F12" s="8">
        <v>0</v>
      </c>
      <c r="G12" s="7">
        <v>637</v>
      </c>
      <c r="H12" s="8">
        <v>1</v>
      </c>
      <c r="I12" s="7">
        <v>1210</v>
      </c>
      <c r="J12" s="8">
        <v>1</v>
      </c>
    </row>
    <row r="13" spans="1:10" s="1" customFormat="1" ht="20.100000000000001" customHeight="1" x14ac:dyDescent="0.15">
      <c r="A13" s="43"/>
      <c r="B13" s="6" t="s">
        <v>17</v>
      </c>
      <c r="C13" s="7">
        <v>41</v>
      </c>
      <c r="D13" s="8">
        <v>0</v>
      </c>
      <c r="E13" s="7">
        <v>46</v>
      </c>
      <c r="F13" s="8">
        <v>0</v>
      </c>
      <c r="G13" s="7">
        <v>48</v>
      </c>
      <c r="H13" s="8">
        <v>0</v>
      </c>
      <c r="I13" s="7">
        <v>94</v>
      </c>
      <c r="J13" s="8">
        <v>0</v>
      </c>
    </row>
    <row r="14" spans="1:10" s="1" customFormat="1" ht="20.100000000000001" customHeight="1" x14ac:dyDescent="0.15">
      <c r="A14" s="43"/>
      <c r="B14" s="6" t="s">
        <v>18</v>
      </c>
      <c r="C14" s="7">
        <v>43</v>
      </c>
      <c r="D14" s="8">
        <v>1</v>
      </c>
      <c r="E14" s="7">
        <v>52</v>
      </c>
      <c r="F14" s="8">
        <v>0</v>
      </c>
      <c r="G14" s="7">
        <v>44</v>
      </c>
      <c r="H14" s="8">
        <v>0</v>
      </c>
      <c r="I14" s="7">
        <v>96</v>
      </c>
      <c r="J14" s="8">
        <v>0</v>
      </c>
    </row>
    <row r="15" spans="1:10" s="1" customFormat="1" ht="20.100000000000001" customHeight="1" x14ac:dyDescent="0.15">
      <c r="A15" s="43"/>
      <c r="B15" s="6" t="s">
        <v>19</v>
      </c>
      <c r="C15" s="7">
        <v>131</v>
      </c>
      <c r="D15" s="8">
        <v>-2</v>
      </c>
      <c r="E15" s="7">
        <v>120</v>
      </c>
      <c r="F15" s="8">
        <v>0</v>
      </c>
      <c r="G15" s="7">
        <v>134</v>
      </c>
      <c r="H15" s="8">
        <v>0</v>
      </c>
      <c r="I15" s="7">
        <v>254</v>
      </c>
      <c r="J15" s="8">
        <v>0</v>
      </c>
    </row>
    <row r="16" spans="1:10" s="1" customFormat="1" ht="20.100000000000001" customHeight="1" x14ac:dyDescent="0.15">
      <c r="A16" s="43"/>
      <c r="B16" s="6" t="s">
        <v>20</v>
      </c>
      <c r="C16" s="7">
        <v>136</v>
      </c>
      <c r="D16" s="8">
        <v>1</v>
      </c>
      <c r="E16" s="7">
        <v>130</v>
      </c>
      <c r="F16" s="8">
        <v>0</v>
      </c>
      <c r="G16" s="7">
        <v>158</v>
      </c>
      <c r="H16" s="8">
        <v>2</v>
      </c>
      <c r="I16" s="7">
        <v>288</v>
      </c>
      <c r="J16" s="8">
        <v>2</v>
      </c>
    </row>
    <row r="17" spans="1:10" s="1" customFormat="1" ht="20.100000000000001" customHeight="1" x14ac:dyDescent="0.15">
      <c r="A17" s="43"/>
      <c r="B17" s="6" t="s">
        <v>21</v>
      </c>
      <c r="C17" s="7">
        <v>195</v>
      </c>
      <c r="D17" s="8">
        <v>0</v>
      </c>
      <c r="E17" s="7">
        <v>167</v>
      </c>
      <c r="F17" s="8">
        <v>0</v>
      </c>
      <c r="G17" s="7">
        <v>216</v>
      </c>
      <c r="H17" s="8">
        <v>0</v>
      </c>
      <c r="I17" s="7">
        <v>383</v>
      </c>
      <c r="J17" s="8">
        <v>0</v>
      </c>
    </row>
    <row r="18" spans="1:10" s="1" customFormat="1" ht="20.100000000000001" customHeight="1" x14ac:dyDescent="0.15">
      <c r="A18" s="43"/>
      <c r="B18" s="6" t="s">
        <v>22</v>
      </c>
      <c r="C18" s="7">
        <v>859</v>
      </c>
      <c r="D18" s="8">
        <v>-5</v>
      </c>
      <c r="E18" s="7">
        <v>694</v>
      </c>
      <c r="F18" s="8">
        <v>-1</v>
      </c>
      <c r="G18" s="7">
        <v>941</v>
      </c>
      <c r="H18" s="8">
        <v>-6</v>
      </c>
      <c r="I18" s="7">
        <v>1635</v>
      </c>
      <c r="J18" s="8">
        <v>-7</v>
      </c>
    </row>
    <row r="19" spans="1:10" s="1" customFormat="1" ht="20.100000000000001" customHeight="1" x14ac:dyDescent="0.15">
      <c r="A19" s="43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43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43"/>
      <c r="B21" s="6" t="s">
        <v>25</v>
      </c>
      <c r="C21" s="7">
        <v>602</v>
      </c>
      <c r="D21" s="8">
        <v>0</v>
      </c>
      <c r="E21" s="7">
        <v>544</v>
      </c>
      <c r="F21" s="8">
        <v>-3</v>
      </c>
      <c r="G21" s="7">
        <v>666</v>
      </c>
      <c r="H21" s="8">
        <v>0</v>
      </c>
      <c r="I21" s="7">
        <v>1210</v>
      </c>
      <c r="J21" s="8">
        <v>-3</v>
      </c>
    </row>
    <row r="22" spans="1:10" s="1" customFormat="1" ht="20.100000000000001" customHeight="1" x14ac:dyDescent="0.15">
      <c r="A22" s="43"/>
      <c r="B22" s="6" t="s">
        <v>26</v>
      </c>
      <c r="C22" s="7">
        <v>174</v>
      </c>
      <c r="D22" s="8">
        <v>1</v>
      </c>
      <c r="E22" s="7">
        <v>167</v>
      </c>
      <c r="F22" s="8">
        <v>-1</v>
      </c>
      <c r="G22" s="7">
        <v>184</v>
      </c>
      <c r="H22" s="8">
        <v>0</v>
      </c>
      <c r="I22" s="7">
        <v>351</v>
      </c>
      <c r="J22" s="8">
        <v>-1</v>
      </c>
    </row>
    <row r="23" spans="1:10" s="1" customFormat="1" ht="20.100000000000001" customHeight="1" x14ac:dyDescent="0.15">
      <c r="A23" s="43"/>
      <c r="B23" s="6" t="s">
        <v>27</v>
      </c>
      <c r="C23" s="7">
        <v>67</v>
      </c>
      <c r="D23" s="8">
        <v>1</v>
      </c>
      <c r="E23" s="7">
        <v>68</v>
      </c>
      <c r="F23" s="8">
        <v>1</v>
      </c>
      <c r="G23" s="7">
        <v>63</v>
      </c>
      <c r="H23" s="8">
        <v>1</v>
      </c>
      <c r="I23" s="7">
        <v>131</v>
      </c>
      <c r="J23" s="8">
        <v>2</v>
      </c>
    </row>
    <row r="24" spans="1:10" s="1" customFormat="1" ht="20.100000000000001" customHeight="1" x14ac:dyDescent="0.15">
      <c r="A24" s="43"/>
      <c r="B24" s="6" t="s">
        <v>28</v>
      </c>
      <c r="C24" s="7">
        <v>42</v>
      </c>
      <c r="D24" s="8">
        <v>0</v>
      </c>
      <c r="E24" s="7">
        <v>41</v>
      </c>
      <c r="F24" s="8">
        <v>0</v>
      </c>
      <c r="G24" s="7">
        <v>37</v>
      </c>
      <c r="H24" s="8">
        <v>0</v>
      </c>
      <c r="I24" s="7">
        <v>78</v>
      </c>
      <c r="J24" s="8">
        <v>0</v>
      </c>
    </row>
    <row r="25" spans="1:10" s="1" customFormat="1" ht="20.100000000000001" customHeight="1" x14ac:dyDescent="0.15">
      <c r="A25" s="43"/>
      <c r="B25" s="6" t="s">
        <v>29</v>
      </c>
      <c r="C25" s="7">
        <v>31</v>
      </c>
      <c r="D25" s="8">
        <v>0</v>
      </c>
      <c r="E25" s="7">
        <v>34</v>
      </c>
      <c r="F25" s="8">
        <v>0</v>
      </c>
      <c r="G25" s="7">
        <v>45</v>
      </c>
      <c r="H25" s="8">
        <v>0</v>
      </c>
      <c r="I25" s="7">
        <v>79</v>
      </c>
      <c r="J25" s="8">
        <v>0</v>
      </c>
    </row>
    <row r="26" spans="1:10" s="1" customFormat="1" ht="20.100000000000001" customHeight="1" x14ac:dyDescent="0.15">
      <c r="A26" s="43"/>
      <c r="B26" s="6" t="s">
        <v>30</v>
      </c>
      <c r="C26" s="7">
        <v>100</v>
      </c>
      <c r="D26" s="8">
        <v>-2</v>
      </c>
      <c r="E26" s="7">
        <v>112</v>
      </c>
      <c r="F26" s="8">
        <v>-1</v>
      </c>
      <c r="G26" s="7">
        <v>135</v>
      </c>
      <c r="H26" s="8">
        <v>-2</v>
      </c>
      <c r="I26" s="7">
        <v>247</v>
      </c>
      <c r="J26" s="8">
        <v>-3</v>
      </c>
    </row>
    <row r="27" spans="1:10" s="1" customFormat="1" ht="20.100000000000001" customHeight="1" x14ac:dyDescent="0.15">
      <c r="A27" s="43"/>
      <c r="B27" s="6" t="s">
        <v>31</v>
      </c>
      <c r="C27" s="7">
        <v>108</v>
      </c>
      <c r="D27" s="8">
        <v>0</v>
      </c>
      <c r="E27" s="7">
        <v>126</v>
      </c>
      <c r="F27" s="8">
        <v>-1</v>
      </c>
      <c r="G27" s="7">
        <v>149</v>
      </c>
      <c r="H27" s="8">
        <v>-2</v>
      </c>
      <c r="I27" s="7">
        <v>275</v>
      </c>
      <c r="J27" s="8">
        <v>-3</v>
      </c>
    </row>
    <row r="28" spans="1:10" s="1" customFormat="1" ht="20.100000000000001" customHeight="1" x14ac:dyDescent="0.15">
      <c r="A28" s="43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43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8</v>
      </c>
      <c r="H29" s="8">
        <v>0</v>
      </c>
      <c r="I29" s="7">
        <v>21</v>
      </c>
      <c r="J29" s="8">
        <v>0</v>
      </c>
    </row>
    <row r="30" spans="1:10" s="1" customFormat="1" ht="20.100000000000001" customHeight="1" x14ac:dyDescent="0.15">
      <c r="A30" s="43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4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42"/>
      <c r="B32" s="6" t="s">
        <v>36</v>
      </c>
      <c r="C32" s="7">
        <v>76</v>
      </c>
      <c r="D32" s="8">
        <v>-2</v>
      </c>
      <c r="E32" s="7">
        <v>93</v>
      </c>
      <c r="F32" s="8">
        <v>0</v>
      </c>
      <c r="G32" s="7">
        <v>96</v>
      </c>
      <c r="H32" s="8">
        <v>-2</v>
      </c>
      <c r="I32" s="7">
        <v>189</v>
      </c>
      <c r="J32" s="8">
        <v>-2</v>
      </c>
    </row>
    <row r="33" spans="1:10" s="1" customFormat="1" ht="20.100000000000001" customHeight="1" x14ac:dyDescent="0.15">
      <c r="A33" s="43"/>
      <c r="B33" s="6" t="s">
        <v>37</v>
      </c>
      <c r="C33" s="7">
        <v>36</v>
      </c>
      <c r="D33" s="8">
        <v>4</v>
      </c>
      <c r="E33" s="7">
        <v>36</v>
      </c>
      <c r="F33" s="8">
        <v>-1</v>
      </c>
      <c r="G33" s="7">
        <v>35</v>
      </c>
      <c r="H33" s="8">
        <v>3</v>
      </c>
      <c r="I33" s="7">
        <v>71</v>
      </c>
      <c r="J33" s="8">
        <v>2</v>
      </c>
    </row>
    <row r="34" spans="1:10" s="1" customFormat="1" ht="20.100000000000001" customHeight="1" x14ac:dyDescent="0.15">
      <c r="A34" s="43"/>
      <c r="B34" s="6" t="s">
        <v>38</v>
      </c>
      <c r="C34" s="7">
        <v>108</v>
      </c>
      <c r="D34" s="8">
        <v>1</v>
      </c>
      <c r="E34" s="7">
        <v>113</v>
      </c>
      <c r="F34" s="8">
        <v>-1</v>
      </c>
      <c r="G34" s="7">
        <v>122</v>
      </c>
      <c r="H34" s="8">
        <v>-1</v>
      </c>
      <c r="I34" s="7">
        <v>235</v>
      </c>
      <c r="J34" s="8">
        <v>-2</v>
      </c>
    </row>
    <row r="35" spans="1:10" s="1" customFormat="1" ht="20.100000000000001" customHeight="1" x14ac:dyDescent="0.15">
      <c r="A35" s="43"/>
      <c r="B35" s="6" t="s">
        <v>39</v>
      </c>
      <c r="C35" s="7">
        <v>363</v>
      </c>
      <c r="D35" s="8">
        <v>-2</v>
      </c>
      <c r="E35" s="7">
        <v>354</v>
      </c>
      <c r="F35" s="8">
        <v>-2</v>
      </c>
      <c r="G35" s="7">
        <v>417</v>
      </c>
      <c r="H35" s="8">
        <v>-2</v>
      </c>
      <c r="I35" s="7">
        <v>771</v>
      </c>
      <c r="J35" s="8">
        <v>-4</v>
      </c>
    </row>
    <row r="36" spans="1:10" s="1" customFormat="1" ht="20.100000000000001" customHeight="1" x14ac:dyDescent="0.15">
      <c r="A36" s="43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43"/>
      <c r="B37" s="6" t="s">
        <v>41</v>
      </c>
      <c r="C37" s="7">
        <v>234</v>
      </c>
      <c r="D37" s="8">
        <v>0</v>
      </c>
      <c r="E37" s="7">
        <v>217</v>
      </c>
      <c r="F37" s="8">
        <v>0</v>
      </c>
      <c r="G37" s="7">
        <v>300</v>
      </c>
      <c r="H37" s="8">
        <v>0</v>
      </c>
      <c r="I37" s="7">
        <v>517</v>
      </c>
      <c r="J37" s="8">
        <v>0</v>
      </c>
    </row>
    <row r="38" spans="1:10" s="1" customFormat="1" ht="20.100000000000001" customHeight="1" x14ac:dyDescent="0.15">
      <c r="A38" s="43"/>
      <c r="B38" s="6" t="s">
        <v>42</v>
      </c>
      <c r="C38" s="7">
        <v>254</v>
      </c>
      <c r="D38" s="8">
        <v>-1</v>
      </c>
      <c r="E38" s="7">
        <v>259</v>
      </c>
      <c r="F38" s="8">
        <v>-1</v>
      </c>
      <c r="G38" s="7">
        <v>280</v>
      </c>
      <c r="H38" s="8">
        <v>-3</v>
      </c>
      <c r="I38" s="7">
        <v>539</v>
      </c>
      <c r="J38" s="8">
        <v>-4</v>
      </c>
    </row>
    <row r="39" spans="1:10" s="1" customFormat="1" ht="20.100000000000001" customHeight="1" x14ac:dyDescent="0.15">
      <c r="A39" s="43"/>
      <c r="B39" s="6" t="s">
        <v>43</v>
      </c>
      <c r="C39" s="7">
        <v>144</v>
      </c>
      <c r="D39" s="8">
        <v>-1</v>
      </c>
      <c r="E39" s="7">
        <v>146</v>
      </c>
      <c r="F39" s="8">
        <v>-2</v>
      </c>
      <c r="G39" s="7">
        <v>161</v>
      </c>
      <c r="H39" s="8">
        <v>0</v>
      </c>
      <c r="I39" s="7">
        <v>307</v>
      </c>
      <c r="J39" s="8">
        <v>-2</v>
      </c>
    </row>
    <row r="40" spans="1:10" s="1" customFormat="1" ht="20.100000000000001" customHeight="1" x14ac:dyDescent="0.15">
      <c r="A40" s="43"/>
      <c r="B40" s="6" t="s">
        <v>44</v>
      </c>
      <c r="C40" s="7">
        <v>156</v>
      </c>
      <c r="D40" s="8">
        <v>-7</v>
      </c>
      <c r="E40" s="7">
        <v>171</v>
      </c>
      <c r="F40" s="8">
        <v>0</v>
      </c>
      <c r="G40" s="7">
        <v>169</v>
      </c>
      <c r="H40" s="8">
        <v>-7</v>
      </c>
      <c r="I40" s="7">
        <v>340</v>
      </c>
      <c r="J40" s="8">
        <v>-7</v>
      </c>
    </row>
    <row r="41" spans="1:10" s="1" customFormat="1" ht="20.100000000000001" customHeight="1" x14ac:dyDescent="0.15">
      <c r="A41" s="43"/>
      <c r="B41" s="6" t="s">
        <v>45</v>
      </c>
      <c r="C41" s="7">
        <v>208</v>
      </c>
      <c r="D41" s="8">
        <v>1</v>
      </c>
      <c r="E41" s="7">
        <v>256</v>
      </c>
      <c r="F41" s="8">
        <v>0</v>
      </c>
      <c r="G41" s="7">
        <v>245</v>
      </c>
      <c r="H41" s="8">
        <v>0</v>
      </c>
      <c r="I41" s="7">
        <v>501</v>
      </c>
      <c r="J41" s="8">
        <v>0</v>
      </c>
    </row>
    <row r="42" spans="1:10" s="1" customFormat="1" ht="20.100000000000001" customHeight="1" x14ac:dyDescent="0.15">
      <c r="A42" s="43"/>
      <c r="B42" s="6" t="s">
        <v>46</v>
      </c>
      <c r="C42" s="7">
        <v>56</v>
      </c>
      <c r="D42" s="8">
        <v>0</v>
      </c>
      <c r="E42" s="7">
        <v>83</v>
      </c>
      <c r="F42" s="8">
        <v>0</v>
      </c>
      <c r="G42" s="7">
        <v>77</v>
      </c>
      <c r="H42" s="8">
        <v>0</v>
      </c>
      <c r="I42" s="7">
        <v>160</v>
      </c>
      <c r="J42" s="8">
        <v>0</v>
      </c>
    </row>
    <row r="43" spans="1:10" s="1" customFormat="1" ht="20.100000000000001" customHeight="1" x14ac:dyDescent="0.15">
      <c r="A43" s="43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43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43"/>
      <c r="B45" s="6" t="s">
        <v>49</v>
      </c>
      <c r="C45" s="7">
        <v>49</v>
      </c>
      <c r="D45" s="8">
        <v>0</v>
      </c>
      <c r="E45" s="7">
        <v>59</v>
      </c>
      <c r="F45" s="8">
        <v>0</v>
      </c>
      <c r="G45" s="7">
        <v>67</v>
      </c>
      <c r="H45" s="8">
        <v>0</v>
      </c>
      <c r="I45" s="7">
        <v>126</v>
      </c>
      <c r="J45" s="8">
        <v>0</v>
      </c>
    </row>
    <row r="46" spans="1:10" s="1" customFormat="1" ht="20.100000000000001" customHeight="1" x14ac:dyDescent="0.15">
      <c r="A46" s="43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52"/>
      <c r="B47" s="23" t="s">
        <v>51</v>
      </c>
      <c r="C47" s="24">
        <v>6</v>
      </c>
      <c r="D47" s="25">
        <v>0</v>
      </c>
      <c r="E47" s="24">
        <v>5</v>
      </c>
      <c r="F47" s="25">
        <v>0</v>
      </c>
      <c r="G47" s="24">
        <v>7</v>
      </c>
      <c r="H47" s="25">
        <v>0</v>
      </c>
      <c r="I47" s="24">
        <v>12</v>
      </c>
      <c r="J47" s="25">
        <v>0</v>
      </c>
    </row>
    <row r="48" spans="1:10" s="5" customFormat="1" ht="20.100000000000001" customHeight="1" thickTop="1" x14ac:dyDescent="0.15">
      <c r="A48" s="53" t="s">
        <v>52</v>
      </c>
      <c r="B48" s="54"/>
      <c r="C48" s="26">
        <v>7631</v>
      </c>
      <c r="D48" s="27">
        <v>-11</v>
      </c>
      <c r="E48" s="26">
        <v>7415</v>
      </c>
      <c r="F48" s="27">
        <v>-9</v>
      </c>
      <c r="G48" s="26">
        <v>8451</v>
      </c>
      <c r="H48" s="27">
        <v>-17</v>
      </c>
      <c r="I48" s="26">
        <v>15866</v>
      </c>
      <c r="J48" s="27">
        <v>-26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30"/>
      <c r="D50" s="31"/>
      <c r="E50" s="34" t="s">
        <v>3</v>
      </c>
      <c r="F50" s="35"/>
      <c r="G50" s="35"/>
      <c r="H50" s="35"/>
      <c r="I50" s="35"/>
      <c r="J50" s="36"/>
    </row>
    <row r="51" spans="1:10" x14ac:dyDescent="0.15">
      <c r="C51" s="32"/>
      <c r="D51" s="33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7" t="s">
        <v>53</v>
      </c>
      <c r="D52" s="38"/>
      <c r="E52" s="10">
        <v>22</v>
      </c>
      <c r="F52" s="11">
        <v>-2</v>
      </c>
      <c r="G52" s="10">
        <v>191</v>
      </c>
      <c r="H52" s="11">
        <v>-8</v>
      </c>
      <c r="I52" s="10">
        <v>213</v>
      </c>
      <c r="J52" s="11">
        <v>-10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5926</v>
      </c>
      <c r="D55" s="13">
        <v>-4</v>
      </c>
      <c r="E55" s="13">
        <v>5608</v>
      </c>
      <c r="F55" s="13">
        <v>-2</v>
      </c>
      <c r="G55" s="13">
        <v>6455</v>
      </c>
      <c r="H55" s="13">
        <v>-5</v>
      </c>
      <c r="I55" s="13">
        <v>12063</v>
      </c>
      <c r="J55" s="13">
        <v>-7</v>
      </c>
    </row>
    <row r="56" spans="1:10" ht="20.100000000000001" customHeight="1" x14ac:dyDescent="0.15">
      <c r="B56" s="14" t="s">
        <v>56</v>
      </c>
      <c r="C56" s="15">
        <v>1705</v>
      </c>
      <c r="D56" s="15">
        <v>-7</v>
      </c>
      <c r="E56" s="15">
        <v>1807</v>
      </c>
      <c r="F56" s="15">
        <v>-7</v>
      </c>
      <c r="G56" s="15">
        <v>1996</v>
      </c>
      <c r="H56" s="15">
        <v>-12</v>
      </c>
      <c r="I56" s="15">
        <v>3803</v>
      </c>
      <c r="J56" s="15">
        <v>-19</v>
      </c>
    </row>
    <row r="57" spans="1:10" ht="20.100000000000001" customHeight="1" x14ac:dyDescent="0.15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sqref="A1:J56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9" t="s">
        <v>0</v>
      </c>
      <c r="B1" s="39"/>
      <c r="C1" s="39"/>
      <c r="D1" s="39"/>
      <c r="E1" s="39"/>
      <c r="F1" s="39"/>
      <c r="G1" s="39"/>
    </row>
    <row r="2" spans="1:10" s="1" customFormat="1" ht="24" customHeight="1" x14ac:dyDescent="0.15">
      <c r="J2" s="2" t="s">
        <v>63</v>
      </c>
    </row>
    <row r="3" spans="1:10" s="5" customFormat="1" x14ac:dyDescent="0.15">
      <c r="A3" s="40" t="s">
        <v>1</v>
      </c>
      <c r="B3" s="40"/>
      <c r="C3" s="41" t="s">
        <v>2</v>
      </c>
      <c r="D3" s="41"/>
      <c r="E3" s="41" t="s">
        <v>3</v>
      </c>
      <c r="F3" s="41"/>
      <c r="G3" s="41"/>
      <c r="H3" s="41"/>
      <c r="I3" s="41"/>
      <c r="J3" s="41"/>
    </row>
    <row r="4" spans="1:10" s="5" customFormat="1" x14ac:dyDescent="0.15">
      <c r="A4" s="40"/>
      <c r="B4" s="40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42"/>
      <c r="B5" s="6" t="s">
        <v>9</v>
      </c>
      <c r="C5" s="7">
        <v>201</v>
      </c>
      <c r="D5" s="8">
        <v>0</v>
      </c>
      <c r="E5" s="7">
        <v>180</v>
      </c>
      <c r="F5" s="8">
        <v>-1</v>
      </c>
      <c r="G5" s="7">
        <v>206</v>
      </c>
      <c r="H5" s="8">
        <v>0</v>
      </c>
      <c r="I5" s="7">
        <v>386</v>
      </c>
      <c r="J5" s="8">
        <v>-1</v>
      </c>
    </row>
    <row r="6" spans="1:10" s="1" customFormat="1" ht="20.100000000000001" customHeight="1" x14ac:dyDescent="0.15">
      <c r="A6" s="43"/>
      <c r="B6" s="6" t="s">
        <v>10</v>
      </c>
      <c r="C6" s="7">
        <v>242</v>
      </c>
      <c r="D6" s="8">
        <v>0</v>
      </c>
      <c r="E6" s="7">
        <v>232</v>
      </c>
      <c r="F6" s="8">
        <v>0</v>
      </c>
      <c r="G6" s="7">
        <v>232</v>
      </c>
      <c r="H6" s="8">
        <v>-1</v>
      </c>
      <c r="I6" s="7">
        <v>464</v>
      </c>
      <c r="J6" s="8">
        <v>-1</v>
      </c>
    </row>
    <row r="7" spans="1:10" s="1" customFormat="1" ht="20.100000000000001" customHeight="1" x14ac:dyDescent="0.15">
      <c r="A7" s="43"/>
      <c r="B7" s="6" t="s">
        <v>11</v>
      </c>
      <c r="C7" s="7">
        <v>570</v>
      </c>
      <c r="D7" s="8">
        <v>0</v>
      </c>
      <c r="E7" s="7">
        <v>567</v>
      </c>
      <c r="F7" s="8">
        <v>1</v>
      </c>
      <c r="G7" s="7">
        <v>633</v>
      </c>
      <c r="H7" s="8">
        <v>0</v>
      </c>
      <c r="I7" s="7">
        <v>1200</v>
      </c>
      <c r="J7" s="8">
        <v>1</v>
      </c>
    </row>
    <row r="8" spans="1:10" s="1" customFormat="1" ht="20.100000000000001" customHeight="1" x14ac:dyDescent="0.15">
      <c r="A8" s="43"/>
      <c r="B8" s="6" t="s">
        <v>12</v>
      </c>
      <c r="C8" s="7">
        <v>257</v>
      </c>
      <c r="D8" s="8">
        <v>-2</v>
      </c>
      <c r="E8" s="7">
        <v>267</v>
      </c>
      <c r="F8" s="8">
        <v>-3</v>
      </c>
      <c r="G8" s="7">
        <v>274</v>
      </c>
      <c r="H8" s="8">
        <v>-1</v>
      </c>
      <c r="I8" s="7">
        <v>541</v>
      </c>
      <c r="J8" s="8">
        <v>-4</v>
      </c>
    </row>
    <row r="9" spans="1:10" s="1" customFormat="1" ht="20.100000000000001" customHeight="1" x14ac:dyDescent="0.15">
      <c r="A9" s="43"/>
      <c r="B9" s="6" t="s">
        <v>13</v>
      </c>
      <c r="C9" s="7">
        <v>316</v>
      </c>
      <c r="D9" s="8">
        <v>0</v>
      </c>
      <c r="E9" s="7">
        <v>256</v>
      </c>
      <c r="F9" s="8">
        <v>0</v>
      </c>
      <c r="G9" s="7">
        <v>329</v>
      </c>
      <c r="H9" s="8">
        <v>-1</v>
      </c>
      <c r="I9" s="7">
        <v>585</v>
      </c>
      <c r="J9" s="8">
        <v>-1</v>
      </c>
    </row>
    <row r="10" spans="1:10" s="1" customFormat="1" ht="20.100000000000001" customHeight="1" x14ac:dyDescent="0.15">
      <c r="A10" s="43"/>
      <c r="B10" s="6" t="s">
        <v>14</v>
      </c>
      <c r="C10" s="7">
        <v>244</v>
      </c>
      <c r="D10" s="8">
        <v>1</v>
      </c>
      <c r="E10" s="7">
        <v>243</v>
      </c>
      <c r="F10" s="8">
        <v>1</v>
      </c>
      <c r="G10" s="7">
        <v>251</v>
      </c>
      <c r="H10" s="8">
        <v>2</v>
      </c>
      <c r="I10" s="7">
        <v>494</v>
      </c>
      <c r="J10" s="8">
        <v>3</v>
      </c>
    </row>
    <row r="11" spans="1:10" s="1" customFormat="1" ht="20.100000000000001" customHeight="1" x14ac:dyDescent="0.15">
      <c r="A11" s="43"/>
      <c r="B11" s="6" t="s">
        <v>15</v>
      </c>
      <c r="C11" s="7">
        <v>985</v>
      </c>
      <c r="D11" s="8">
        <v>2</v>
      </c>
      <c r="E11" s="7">
        <v>968</v>
      </c>
      <c r="F11" s="8">
        <v>1</v>
      </c>
      <c r="G11" s="7">
        <v>1054</v>
      </c>
      <c r="H11" s="8">
        <v>-3</v>
      </c>
      <c r="I11" s="7">
        <v>2022</v>
      </c>
      <c r="J11" s="8">
        <v>-2</v>
      </c>
    </row>
    <row r="12" spans="1:10" s="1" customFormat="1" ht="20.100000000000001" customHeight="1" x14ac:dyDescent="0.15">
      <c r="A12" s="43"/>
      <c r="B12" s="6" t="s">
        <v>16</v>
      </c>
      <c r="C12" s="7">
        <v>564</v>
      </c>
      <c r="D12" s="8">
        <v>-2</v>
      </c>
      <c r="E12" s="7">
        <v>564</v>
      </c>
      <c r="F12" s="8">
        <v>-9</v>
      </c>
      <c r="G12" s="7">
        <v>634</v>
      </c>
      <c r="H12" s="8">
        <v>-3</v>
      </c>
      <c r="I12" s="7">
        <v>1198</v>
      </c>
      <c r="J12" s="8">
        <v>-12</v>
      </c>
    </row>
    <row r="13" spans="1:10" s="1" customFormat="1" ht="20.100000000000001" customHeight="1" x14ac:dyDescent="0.15">
      <c r="A13" s="43"/>
      <c r="B13" s="6" t="s">
        <v>17</v>
      </c>
      <c r="C13" s="7">
        <v>42</v>
      </c>
      <c r="D13" s="8">
        <v>1</v>
      </c>
      <c r="E13" s="7">
        <v>45</v>
      </c>
      <c r="F13" s="8">
        <v>-1</v>
      </c>
      <c r="G13" s="7">
        <v>46</v>
      </c>
      <c r="H13" s="8">
        <v>-2</v>
      </c>
      <c r="I13" s="7">
        <v>91</v>
      </c>
      <c r="J13" s="8">
        <v>-3</v>
      </c>
    </row>
    <row r="14" spans="1:10" s="1" customFormat="1" ht="20.100000000000001" customHeight="1" x14ac:dyDescent="0.15">
      <c r="A14" s="43"/>
      <c r="B14" s="6" t="s">
        <v>18</v>
      </c>
      <c r="C14" s="7">
        <v>43</v>
      </c>
      <c r="D14" s="8">
        <v>0</v>
      </c>
      <c r="E14" s="7">
        <v>52</v>
      </c>
      <c r="F14" s="8">
        <v>0</v>
      </c>
      <c r="G14" s="7">
        <v>44</v>
      </c>
      <c r="H14" s="8">
        <v>0</v>
      </c>
      <c r="I14" s="7">
        <v>96</v>
      </c>
      <c r="J14" s="8">
        <v>0</v>
      </c>
    </row>
    <row r="15" spans="1:10" s="1" customFormat="1" ht="20.100000000000001" customHeight="1" x14ac:dyDescent="0.15">
      <c r="A15" s="43"/>
      <c r="B15" s="6" t="s">
        <v>19</v>
      </c>
      <c r="C15" s="7">
        <v>131</v>
      </c>
      <c r="D15" s="8">
        <v>0</v>
      </c>
      <c r="E15" s="7">
        <v>120</v>
      </c>
      <c r="F15" s="8">
        <v>0</v>
      </c>
      <c r="G15" s="7">
        <v>134</v>
      </c>
      <c r="H15" s="8">
        <v>0</v>
      </c>
      <c r="I15" s="7">
        <v>254</v>
      </c>
      <c r="J15" s="8">
        <v>0</v>
      </c>
    </row>
    <row r="16" spans="1:10" s="1" customFormat="1" ht="20.100000000000001" customHeight="1" x14ac:dyDescent="0.15">
      <c r="A16" s="43"/>
      <c r="B16" s="6" t="s">
        <v>20</v>
      </c>
      <c r="C16" s="7">
        <v>136</v>
      </c>
      <c r="D16" s="8">
        <v>0</v>
      </c>
      <c r="E16" s="7">
        <v>130</v>
      </c>
      <c r="F16" s="8">
        <v>0</v>
      </c>
      <c r="G16" s="7">
        <v>158</v>
      </c>
      <c r="H16" s="8">
        <v>0</v>
      </c>
      <c r="I16" s="7">
        <v>288</v>
      </c>
      <c r="J16" s="8">
        <v>0</v>
      </c>
    </row>
    <row r="17" spans="1:10" s="1" customFormat="1" ht="20.100000000000001" customHeight="1" x14ac:dyDescent="0.15">
      <c r="A17" s="43"/>
      <c r="B17" s="6" t="s">
        <v>21</v>
      </c>
      <c r="C17" s="7">
        <v>196</v>
      </c>
      <c r="D17" s="8">
        <v>1</v>
      </c>
      <c r="E17" s="7">
        <v>166</v>
      </c>
      <c r="F17" s="8">
        <v>-1</v>
      </c>
      <c r="G17" s="7">
        <v>217</v>
      </c>
      <c r="H17" s="8">
        <v>1</v>
      </c>
      <c r="I17" s="7">
        <v>383</v>
      </c>
      <c r="J17" s="8">
        <v>0</v>
      </c>
    </row>
    <row r="18" spans="1:10" s="1" customFormat="1" ht="20.100000000000001" customHeight="1" x14ac:dyDescent="0.15">
      <c r="A18" s="43"/>
      <c r="B18" s="6" t="s">
        <v>22</v>
      </c>
      <c r="C18" s="7">
        <v>861</v>
      </c>
      <c r="D18" s="8">
        <v>2</v>
      </c>
      <c r="E18" s="7">
        <v>698</v>
      </c>
      <c r="F18" s="8">
        <v>4</v>
      </c>
      <c r="G18" s="7">
        <v>944</v>
      </c>
      <c r="H18" s="8">
        <v>3</v>
      </c>
      <c r="I18" s="7">
        <v>1642</v>
      </c>
      <c r="J18" s="8">
        <v>7</v>
      </c>
    </row>
    <row r="19" spans="1:10" s="1" customFormat="1" ht="20.100000000000001" customHeight="1" x14ac:dyDescent="0.15">
      <c r="A19" s="43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43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43"/>
      <c r="B21" s="6" t="s">
        <v>25</v>
      </c>
      <c r="C21" s="7">
        <v>599</v>
      </c>
      <c r="D21" s="8">
        <v>-3</v>
      </c>
      <c r="E21" s="7">
        <v>547</v>
      </c>
      <c r="F21" s="8">
        <v>3</v>
      </c>
      <c r="G21" s="7">
        <v>666</v>
      </c>
      <c r="H21" s="8">
        <v>0</v>
      </c>
      <c r="I21" s="7">
        <v>1213</v>
      </c>
      <c r="J21" s="8">
        <v>3</v>
      </c>
    </row>
    <row r="22" spans="1:10" s="1" customFormat="1" ht="20.100000000000001" customHeight="1" x14ac:dyDescent="0.15">
      <c r="A22" s="43"/>
      <c r="B22" s="6" t="s">
        <v>26</v>
      </c>
      <c r="C22" s="7">
        <v>172</v>
      </c>
      <c r="D22" s="8">
        <v>-2</v>
      </c>
      <c r="E22" s="7">
        <v>166</v>
      </c>
      <c r="F22" s="8">
        <v>-1</v>
      </c>
      <c r="G22" s="7">
        <v>181</v>
      </c>
      <c r="H22" s="8">
        <v>-3</v>
      </c>
      <c r="I22" s="7">
        <v>347</v>
      </c>
      <c r="J22" s="8">
        <v>-4</v>
      </c>
    </row>
    <row r="23" spans="1:10" s="1" customFormat="1" ht="20.100000000000001" customHeight="1" x14ac:dyDescent="0.15">
      <c r="A23" s="43"/>
      <c r="B23" s="6" t="s">
        <v>27</v>
      </c>
      <c r="C23" s="7">
        <v>67</v>
      </c>
      <c r="D23" s="8">
        <v>0</v>
      </c>
      <c r="E23" s="7">
        <v>68</v>
      </c>
      <c r="F23" s="8">
        <v>0</v>
      </c>
      <c r="G23" s="7">
        <v>63</v>
      </c>
      <c r="H23" s="8">
        <v>0</v>
      </c>
      <c r="I23" s="7">
        <v>131</v>
      </c>
      <c r="J23" s="8">
        <v>0</v>
      </c>
    </row>
    <row r="24" spans="1:10" s="1" customFormat="1" ht="20.100000000000001" customHeight="1" x14ac:dyDescent="0.15">
      <c r="A24" s="43"/>
      <c r="B24" s="6" t="s">
        <v>28</v>
      </c>
      <c r="C24" s="7">
        <v>42</v>
      </c>
      <c r="D24" s="8">
        <v>0</v>
      </c>
      <c r="E24" s="7">
        <v>41</v>
      </c>
      <c r="F24" s="8">
        <v>0</v>
      </c>
      <c r="G24" s="7">
        <v>37</v>
      </c>
      <c r="H24" s="8">
        <v>0</v>
      </c>
      <c r="I24" s="7">
        <v>78</v>
      </c>
      <c r="J24" s="8">
        <v>0</v>
      </c>
    </row>
    <row r="25" spans="1:10" s="1" customFormat="1" ht="20.100000000000001" customHeight="1" x14ac:dyDescent="0.15">
      <c r="A25" s="43"/>
      <c r="B25" s="6" t="s">
        <v>29</v>
      </c>
      <c r="C25" s="7">
        <v>30</v>
      </c>
      <c r="D25" s="8">
        <v>-1</v>
      </c>
      <c r="E25" s="7">
        <v>35</v>
      </c>
      <c r="F25" s="8">
        <v>1</v>
      </c>
      <c r="G25" s="7">
        <v>44</v>
      </c>
      <c r="H25" s="8">
        <v>-1</v>
      </c>
      <c r="I25" s="7">
        <v>79</v>
      </c>
      <c r="J25" s="8">
        <v>0</v>
      </c>
    </row>
    <row r="26" spans="1:10" s="1" customFormat="1" ht="20.100000000000001" customHeight="1" x14ac:dyDescent="0.15">
      <c r="A26" s="43"/>
      <c r="B26" s="6" t="s">
        <v>30</v>
      </c>
      <c r="C26" s="7">
        <v>100</v>
      </c>
      <c r="D26" s="8">
        <v>0</v>
      </c>
      <c r="E26" s="7">
        <v>111</v>
      </c>
      <c r="F26" s="8">
        <v>-1</v>
      </c>
      <c r="G26" s="7">
        <v>136</v>
      </c>
      <c r="H26" s="8">
        <v>1</v>
      </c>
      <c r="I26" s="7">
        <v>247</v>
      </c>
      <c r="J26" s="8">
        <v>0</v>
      </c>
    </row>
    <row r="27" spans="1:10" s="1" customFormat="1" ht="20.100000000000001" customHeight="1" x14ac:dyDescent="0.15">
      <c r="A27" s="43"/>
      <c r="B27" s="6" t="s">
        <v>31</v>
      </c>
      <c r="C27" s="7">
        <v>108</v>
      </c>
      <c r="D27" s="8">
        <v>0</v>
      </c>
      <c r="E27" s="7">
        <v>126</v>
      </c>
      <c r="F27" s="8">
        <v>0</v>
      </c>
      <c r="G27" s="7">
        <v>149</v>
      </c>
      <c r="H27" s="8">
        <v>0</v>
      </c>
      <c r="I27" s="7">
        <v>275</v>
      </c>
      <c r="J27" s="8">
        <v>0</v>
      </c>
    </row>
    <row r="28" spans="1:10" s="1" customFormat="1" ht="20.100000000000001" customHeight="1" x14ac:dyDescent="0.15">
      <c r="A28" s="43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43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8</v>
      </c>
      <c r="H29" s="8">
        <v>0</v>
      </c>
      <c r="I29" s="7">
        <v>21</v>
      </c>
      <c r="J29" s="8">
        <v>0</v>
      </c>
    </row>
    <row r="30" spans="1:10" s="1" customFormat="1" ht="20.100000000000001" customHeight="1" x14ac:dyDescent="0.15">
      <c r="A30" s="43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4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42"/>
      <c r="B32" s="6" t="s">
        <v>36</v>
      </c>
      <c r="C32" s="7">
        <v>77</v>
      </c>
      <c r="D32" s="8">
        <v>1</v>
      </c>
      <c r="E32" s="7">
        <v>93</v>
      </c>
      <c r="F32" s="8">
        <v>0</v>
      </c>
      <c r="G32" s="7">
        <v>96</v>
      </c>
      <c r="H32" s="8">
        <v>0</v>
      </c>
      <c r="I32" s="7">
        <v>189</v>
      </c>
      <c r="J32" s="8">
        <v>0</v>
      </c>
    </row>
    <row r="33" spans="1:10" s="1" customFormat="1" ht="20.100000000000001" customHeight="1" x14ac:dyDescent="0.15">
      <c r="A33" s="43"/>
      <c r="B33" s="6" t="s">
        <v>37</v>
      </c>
      <c r="C33" s="7">
        <v>38</v>
      </c>
      <c r="D33" s="8">
        <v>2</v>
      </c>
      <c r="E33" s="7">
        <v>36</v>
      </c>
      <c r="F33" s="8">
        <v>0</v>
      </c>
      <c r="G33" s="7">
        <v>37</v>
      </c>
      <c r="H33" s="8">
        <v>2</v>
      </c>
      <c r="I33" s="7">
        <v>73</v>
      </c>
      <c r="J33" s="8">
        <v>2</v>
      </c>
    </row>
    <row r="34" spans="1:10" s="1" customFormat="1" ht="20.100000000000001" customHeight="1" x14ac:dyDescent="0.15">
      <c r="A34" s="43"/>
      <c r="B34" s="6" t="s">
        <v>38</v>
      </c>
      <c r="C34" s="7">
        <v>108</v>
      </c>
      <c r="D34" s="8">
        <v>0</v>
      </c>
      <c r="E34" s="7">
        <v>112</v>
      </c>
      <c r="F34" s="8">
        <v>-1</v>
      </c>
      <c r="G34" s="7">
        <v>121</v>
      </c>
      <c r="H34" s="8">
        <v>-1</v>
      </c>
      <c r="I34" s="7">
        <v>233</v>
      </c>
      <c r="J34" s="8">
        <v>-2</v>
      </c>
    </row>
    <row r="35" spans="1:10" s="1" customFormat="1" ht="20.100000000000001" customHeight="1" x14ac:dyDescent="0.15">
      <c r="A35" s="43"/>
      <c r="B35" s="6" t="s">
        <v>39</v>
      </c>
      <c r="C35" s="7">
        <v>361</v>
      </c>
      <c r="D35" s="8">
        <v>-2</v>
      </c>
      <c r="E35" s="7">
        <v>352</v>
      </c>
      <c r="F35" s="8">
        <v>-2</v>
      </c>
      <c r="G35" s="7">
        <v>415</v>
      </c>
      <c r="H35" s="8">
        <v>-2</v>
      </c>
      <c r="I35" s="7">
        <v>767</v>
      </c>
      <c r="J35" s="8">
        <v>-4</v>
      </c>
    </row>
    <row r="36" spans="1:10" s="1" customFormat="1" ht="20.100000000000001" customHeight="1" x14ac:dyDescent="0.15">
      <c r="A36" s="43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43"/>
      <c r="B37" s="6" t="s">
        <v>41</v>
      </c>
      <c r="C37" s="7">
        <v>237</v>
      </c>
      <c r="D37" s="8">
        <v>3</v>
      </c>
      <c r="E37" s="7">
        <v>218</v>
      </c>
      <c r="F37" s="8">
        <v>1</v>
      </c>
      <c r="G37" s="7">
        <v>303</v>
      </c>
      <c r="H37" s="8">
        <v>3</v>
      </c>
      <c r="I37" s="7">
        <v>521</v>
      </c>
      <c r="J37" s="8">
        <v>4</v>
      </c>
    </row>
    <row r="38" spans="1:10" s="1" customFormat="1" ht="20.100000000000001" customHeight="1" x14ac:dyDescent="0.15">
      <c r="A38" s="43"/>
      <c r="B38" s="6" t="s">
        <v>42</v>
      </c>
      <c r="C38" s="7">
        <v>253</v>
      </c>
      <c r="D38" s="8">
        <v>-1</v>
      </c>
      <c r="E38" s="7">
        <v>260</v>
      </c>
      <c r="F38" s="8">
        <v>1</v>
      </c>
      <c r="G38" s="7">
        <v>279</v>
      </c>
      <c r="H38" s="8">
        <v>-1</v>
      </c>
      <c r="I38" s="7">
        <v>539</v>
      </c>
      <c r="J38" s="8">
        <v>0</v>
      </c>
    </row>
    <row r="39" spans="1:10" s="1" customFormat="1" ht="20.100000000000001" customHeight="1" x14ac:dyDescent="0.15">
      <c r="A39" s="43"/>
      <c r="B39" s="6" t="s">
        <v>43</v>
      </c>
      <c r="C39" s="7">
        <v>143</v>
      </c>
      <c r="D39" s="8">
        <v>-1</v>
      </c>
      <c r="E39" s="7">
        <v>145</v>
      </c>
      <c r="F39" s="8">
        <v>-1</v>
      </c>
      <c r="G39" s="7">
        <v>160</v>
      </c>
      <c r="H39" s="8">
        <v>-1</v>
      </c>
      <c r="I39" s="7">
        <v>305</v>
      </c>
      <c r="J39" s="8">
        <v>-2</v>
      </c>
    </row>
    <row r="40" spans="1:10" s="1" customFormat="1" ht="20.100000000000001" customHeight="1" x14ac:dyDescent="0.15">
      <c r="A40" s="43"/>
      <c r="B40" s="6" t="s">
        <v>44</v>
      </c>
      <c r="C40" s="7">
        <v>156</v>
      </c>
      <c r="D40" s="8">
        <v>0</v>
      </c>
      <c r="E40" s="7">
        <v>170</v>
      </c>
      <c r="F40" s="8">
        <v>-1</v>
      </c>
      <c r="G40" s="7">
        <v>169</v>
      </c>
      <c r="H40" s="8">
        <v>0</v>
      </c>
      <c r="I40" s="7">
        <v>339</v>
      </c>
      <c r="J40" s="8">
        <v>-1</v>
      </c>
    </row>
    <row r="41" spans="1:10" s="1" customFormat="1" ht="20.100000000000001" customHeight="1" x14ac:dyDescent="0.15">
      <c r="A41" s="43"/>
      <c r="B41" s="6" t="s">
        <v>45</v>
      </c>
      <c r="C41" s="7">
        <v>211</v>
      </c>
      <c r="D41" s="8">
        <v>3</v>
      </c>
      <c r="E41" s="7">
        <v>256</v>
      </c>
      <c r="F41" s="8">
        <v>0</v>
      </c>
      <c r="G41" s="7">
        <v>249</v>
      </c>
      <c r="H41" s="8">
        <v>4</v>
      </c>
      <c r="I41" s="7">
        <v>505</v>
      </c>
      <c r="J41" s="8">
        <v>4</v>
      </c>
    </row>
    <row r="42" spans="1:10" s="1" customFormat="1" ht="20.100000000000001" customHeight="1" x14ac:dyDescent="0.15">
      <c r="A42" s="43"/>
      <c r="B42" s="6" t="s">
        <v>46</v>
      </c>
      <c r="C42" s="7">
        <v>55</v>
      </c>
      <c r="D42" s="8">
        <v>-1</v>
      </c>
      <c r="E42" s="7">
        <v>83</v>
      </c>
      <c r="F42" s="8">
        <v>0</v>
      </c>
      <c r="G42" s="7">
        <v>77</v>
      </c>
      <c r="H42" s="8">
        <v>0</v>
      </c>
      <c r="I42" s="7">
        <v>160</v>
      </c>
      <c r="J42" s="8">
        <v>0</v>
      </c>
    </row>
    <row r="43" spans="1:10" s="1" customFormat="1" ht="20.100000000000001" customHeight="1" x14ac:dyDescent="0.15">
      <c r="A43" s="43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43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43"/>
      <c r="B45" s="6" t="s">
        <v>49</v>
      </c>
      <c r="C45" s="7">
        <v>49</v>
      </c>
      <c r="D45" s="8">
        <v>0</v>
      </c>
      <c r="E45" s="7">
        <v>59</v>
      </c>
      <c r="F45" s="8">
        <v>0</v>
      </c>
      <c r="G45" s="7">
        <v>67</v>
      </c>
      <c r="H45" s="8">
        <v>0</v>
      </c>
      <c r="I45" s="7">
        <v>126</v>
      </c>
      <c r="J45" s="8">
        <v>0</v>
      </c>
    </row>
    <row r="46" spans="1:10" s="1" customFormat="1" ht="20.100000000000001" customHeight="1" x14ac:dyDescent="0.15">
      <c r="A46" s="43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52"/>
      <c r="B47" s="23" t="s">
        <v>51</v>
      </c>
      <c r="C47" s="24">
        <v>6</v>
      </c>
      <c r="D47" s="25">
        <v>0</v>
      </c>
      <c r="E47" s="24">
        <v>5</v>
      </c>
      <c r="F47" s="25">
        <v>0</v>
      </c>
      <c r="G47" s="24">
        <v>7</v>
      </c>
      <c r="H47" s="25">
        <v>0</v>
      </c>
      <c r="I47" s="24">
        <v>12</v>
      </c>
      <c r="J47" s="25">
        <v>0</v>
      </c>
    </row>
    <row r="48" spans="1:10" s="5" customFormat="1" ht="20.100000000000001" customHeight="1" thickTop="1" x14ac:dyDescent="0.15">
      <c r="A48" s="53" t="s">
        <v>52</v>
      </c>
      <c r="B48" s="54"/>
      <c r="C48" s="26">
        <v>7632</v>
      </c>
      <c r="D48" s="27">
        <v>1</v>
      </c>
      <c r="E48" s="26">
        <v>7406</v>
      </c>
      <c r="F48" s="27">
        <v>-9</v>
      </c>
      <c r="G48" s="26">
        <v>8447</v>
      </c>
      <c r="H48" s="27">
        <v>-4</v>
      </c>
      <c r="I48" s="26">
        <v>15853</v>
      </c>
      <c r="J48" s="27">
        <v>-13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30"/>
      <c r="D50" s="31"/>
      <c r="E50" s="34" t="s">
        <v>3</v>
      </c>
      <c r="F50" s="35"/>
      <c r="G50" s="35"/>
      <c r="H50" s="35"/>
      <c r="I50" s="35"/>
      <c r="J50" s="36"/>
    </row>
    <row r="51" spans="1:10" x14ac:dyDescent="0.15">
      <c r="C51" s="32"/>
      <c r="D51" s="33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7" t="s">
        <v>53</v>
      </c>
      <c r="D52" s="38"/>
      <c r="E52" s="10">
        <v>23</v>
      </c>
      <c r="F52" s="11">
        <v>1</v>
      </c>
      <c r="G52" s="10">
        <v>194</v>
      </c>
      <c r="H52" s="11">
        <v>3</v>
      </c>
      <c r="I52" s="10">
        <v>217</v>
      </c>
      <c r="J52" s="11">
        <v>4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5923</v>
      </c>
      <c r="D55" s="13">
        <v>-3</v>
      </c>
      <c r="E55" s="13">
        <v>5602</v>
      </c>
      <c r="F55" s="13">
        <v>-6</v>
      </c>
      <c r="G55" s="13">
        <v>6447</v>
      </c>
      <c r="H55" s="13">
        <v>-8</v>
      </c>
      <c r="I55" s="13">
        <v>12049</v>
      </c>
      <c r="J55" s="13">
        <v>-14</v>
      </c>
    </row>
    <row r="56" spans="1:10" ht="20.100000000000001" customHeight="1" x14ac:dyDescent="0.15">
      <c r="B56" s="14" t="s">
        <v>56</v>
      </c>
      <c r="C56" s="15">
        <v>1709</v>
      </c>
      <c r="D56" s="15">
        <v>4</v>
      </c>
      <c r="E56" s="15">
        <v>1804</v>
      </c>
      <c r="F56" s="15">
        <v>-3</v>
      </c>
      <c r="G56" s="15">
        <v>2000</v>
      </c>
      <c r="H56" s="15">
        <v>4</v>
      </c>
      <c r="I56" s="15">
        <v>3804</v>
      </c>
      <c r="J56" s="15">
        <v>1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workbookViewId="0">
      <selection activeCell="M52" sqref="M52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9" t="s">
        <v>0</v>
      </c>
      <c r="B1" s="39"/>
      <c r="C1" s="39"/>
      <c r="D1" s="39"/>
      <c r="E1" s="39"/>
      <c r="F1" s="39"/>
      <c r="G1" s="39"/>
    </row>
    <row r="2" spans="1:10" s="1" customFormat="1" ht="24" customHeight="1" x14ac:dyDescent="0.15">
      <c r="J2" s="2" t="s">
        <v>64</v>
      </c>
    </row>
    <row r="3" spans="1:10" s="5" customFormat="1" x14ac:dyDescent="0.15">
      <c r="A3" s="40" t="s">
        <v>1</v>
      </c>
      <c r="B3" s="40"/>
      <c r="C3" s="41" t="s">
        <v>2</v>
      </c>
      <c r="D3" s="41"/>
      <c r="E3" s="41" t="s">
        <v>3</v>
      </c>
      <c r="F3" s="41"/>
      <c r="G3" s="41"/>
      <c r="H3" s="41"/>
      <c r="I3" s="41"/>
      <c r="J3" s="41"/>
    </row>
    <row r="4" spans="1:10" s="5" customFormat="1" x14ac:dyDescent="0.15">
      <c r="A4" s="40"/>
      <c r="B4" s="40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42"/>
      <c r="B5" s="6" t="s">
        <v>9</v>
      </c>
      <c r="C5" s="7">
        <v>203</v>
      </c>
      <c r="D5" s="8">
        <v>2</v>
      </c>
      <c r="E5" s="7">
        <v>178</v>
      </c>
      <c r="F5" s="8">
        <v>-2</v>
      </c>
      <c r="G5" s="7">
        <v>207</v>
      </c>
      <c r="H5" s="8">
        <v>1</v>
      </c>
      <c r="I5" s="7">
        <v>385</v>
      </c>
      <c r="J5" s="8">
        <v>-1</v>
      </c>
    </row>
    <row r="6" spans="1:10" s="1" customFormat="1" ht="20.100000000000001" customHeight="1" x14ac:dyDescent="0.15">
      <c r="A6" s="43"/>
      <c r="B6" s="6" t="s">
        <v>10</v>
      </c>
      <c r="C6" s="7">
        <v>243</v>
      </c>
      <c r="D6" s="8">
        <v>1</v>
      </c>
      <c r="E6" s="7">
        <v>233</v>
      </c>
      <c r="F6" s="8">
        <v>1</v>
      </c>
      <c r="G6" s="7">
        <v>233</v>
      </c>
      <c r="H6" s="8">
        <v>1</v>
      </c>
      <c r="I6" s="7">
        <v>466</v>
      </c>
      <c r="J6" s="8">
        <v>2</v>
      </c>
    </row>
    <row r="7" spans="1:10" s="1" customFormat="1" ht="20.100000000000001" customHeight="1" x14ac:dyDescent="0.15">
      <c r="A7" s="43"/>
      <c r="B7" s="6" t="s">
        <v>11</v>
      </c>
      <c r="C7" s="7">
        <v>570</v>
      </c>
      <c r="D7" s="8">
        <v>0</v>
      </c>
      <c r="E7" s="7">
        <v>564</v>
      </c>
      <c r="F7" s="8">
        <v>-3</v>
      </c>
      <c r="G7" s="7">
        <v>631</v>
      </c>
      <c r="H7" s="8">
        <v>-2</v>
      </c>
      <c r="I7" s="7">
        <v>1195</v>
      </c>
      <c r="J7" s="8">
        <v>-5</v>
      </c>
    </row>
    <row r="8" spans="1:10" s="1" customFormat="1" ht="20.100000000000001" customHeight="1" x14ac:dyDescent="0.15">
      <c r="A8" s="43"/>
      <c r="B8" s="6" t="s">
        <v>12</v>
      </c>
      <c r="C8" s="7">
        <v>259</v>
      </c>
      <c r="D8" s="8">
        <v>2</v>
      </c>
      <c r="E8" s="7">
        <v>271</v>
      </c>
      <c r="F8" s="8">
        <v>4</v>
      </c>
      <c r="G8" s="7">
        <v>276</v>
      </c>
      <c r="H8" s="8">
        <v>2</v>
      </c>
      <c r="I8" s="7">
        <v>547</v>
      </c>
      <c r="J8" s="8">
        <v>6</v>
      </c>
    </row>
    <row r="9" spans="1:10" s="1" customFormat="1" ht="20.100000000000001" customHeight="1" x14ac:dyDescent="0.15">
      <c r="A9" s="43"/>
      <c r="B9" s="6" t="s">
        <v>13</v>
      </c>
      <c r="C9" s="7">
        <v>314</v>
      </c>
      <c r="D9" s="8">
        <v>-2</v>
      </c>
      <c r="E9" s="7">
        <v>253</v>
      </c>
      <c r="F9" s="8">
        <v>-3</v>
      </c>
      <c r="G9" s="7">
        <v>324</v>
      </c>
      <c r="H9" s="8">
        <v>-5</v>
      </c>
      <c r="I9" s="7">
        <v>577</v>
      </c>
      <c r="J9" s="8">
        <v>-8</v>
      </c>
    </row>
    <row r="10" spans="1:10" s="1" customFormat="1" ht="20.100000000000001" customHeight="1" x14ac:dyDescent="0.15">
      <c r="A10" s="43"/>
      <c r="B10" s="6" t="s">
        <v>14</v>
      </c>
      <c r="C10" s="7">
        <v>244</v>
      </c>
      <c r="D10" s="8">
        <v>0</v>
      </c>
      <c r="E10" s="7">
        <v>244</v>
      </c>
      <c r="F10" s="8">
        <v>1</v>
      </c>
      <c r="G10" s="7">
        <v>253</v>
      </c>
      <c r="H10" s="8">
        <v>2</v>
      </c>
      <c r="I10" s="7">
        <v>497</v>
      </c>
      <c r="J10" s="8">
        <v>3</v>
      </c>
    </row>
    <row r="11" spans="1:10" s="1" customFormat="1" ht="20.100000000000001" customHeight="1" x14ac:dyDescent="0.15">
      <c r="A11" s="43"/>
      <c r="B11" s="6" t="s">
        <v>15</v>
      </c>
      <c r="C11" s="7">
        <v>982</v>
      </c>
      <c r="D11" s="8">
        <v>-3</v>
      </c>
      <c r="E11" s="7">
        <v>960</v>
      </c>
      <c r="F11" s="8">
        <v>-8</v>
      </c>
      <c r="G11" s="7">
        <v>1044</v>
      </c>
      <c r="H11" s="8">
        <v>-10</v>
      </c>
      <c r="I11" s="7">
        <v>2004</v>
      </c>
      <c r="J11" s="8">
        <v>-18</v>
      </c>
    </row>
    <row r="12" spans="1:10" s="1" customFormat="1" ht="20.100000000000001" customHeight="1" x14ac:dyDescent="0.15">
      <c r="A12" s="43"/>
      <c r="B12" s="6" t="s">
        <v>16</v>
      </c>
      <c r="C12" s="7">
        <v>568</v>
      </c>
      <c r="D12" s="8">
        <v>4</v>
      </c>
      <c r="E12" s="7">
        <v>568</v>
      </c>
      <c r="F12" s="8">
        <v>4</v>
      </c>
      <c r="G12" s="7">
        <v>626</v>
      </c>
      <c r="H12" s="8">
        <v>-8</v>
      </c>
      <c r="I12" s="7">
        <v>1194</v>
      </c>
      <c r="J12" s="8">
        <v>-4</v>
      </c>
    </row>
    <row r="13" spans="1:10" s="1" customFormat="1" ht="20.100000000000001" customHeight="1" x14ac:dyDescent="0.15">
      <c r="A13" s="43"/>
      <c r="B13" s="6" t="s">
        <v>17</v>
      </c>
      <c r="C13" s="7">
        <v>42</v>
      </c>
      <c r="D13" s="8">
        <v>0</v>
      </c>
      <c r="E13" s="7">
        <v>45</v>
      </c>
      <c r="F13" s="8">
        <v>0</v>
      </c>
      <c r="G13" s="7">
        <v>46</v>
      </c>
      <c r="H13" s="8">
        <v>0</v>
      </c>
      <c r="I13" s="7">
        <v>91</v>
      </c>
      <c r="J13" s="8">
        <v>0</v>
      </c>
    </row>
    <row r="14" spans="1:10" s="1" customFormat="1" ht="20.100000000000001" customHeight="1" x14ac:dyDescent="0.15">
      <c r="A14" s="43"/>
      <c r="B14" s="6" t="s">
        <v>18</v>
      </c>
      <c r="C14" s="7">
        <v>44</v>
      </c>
      <c r="D14" s="8">
        <v>1</v>
      </c>
      <c r="E14" s="7">
        <v>52</v>
      </c>
      <c r="F14" s="8">
        <v>0</v>
      </c>
      <c r="G14" s="7">
        <v>46</v>
      </c>
      <c r="H14" s="8">
        <v>2</v>
      </c>
      <c r="I14" s="7">
        <v>98</v>
      </c>
      <c r="J14" s="8">
        <v>2</v>
      </c>
    </row>
    <row r="15" spans="1:10" s="1" customFormat="1" ht="20.100000000000001" customHeight="1" x14ac:dyDescent="0.15">
      <c r="A15" s="43"/>
      <c r="B15" s="6" t="s">
        <v>19</v>
      </c>
      <c r="C15" s="7">
        <v>129</v>
      </c>
      <c r="D15" s="8">
        <v>-2</v>
      </c>
      <c r="E15" s="7">
        <v>118</v>
      </c>
      <c r="F15" s="8">
        <v>-2</v>
      </c>
      <c r="G15" s="7">
        <v>134</v>
      </c>
      <c r="H15" s="8">
        <v>0</v>
      </c>
      <c r="I15" s="7">
        <v>252</v>
      </c>
      <c r="J15" s="8">
        <v>-2</v>
      </c>
    </row>
    <row r="16" spans="1:10" s="1" customFormat="1" ht="20.100000000000001" customHeight="1" x14ac:dyDescent="0.15">
      <c r="A16" s="43"/>
      <c r="B16" s="6" t="s">
        <v>20</v>
      </c>
      <c r="C16" s="7">
        <v>137</v>
      </c>
      <c r="D16" s="8">
        <v>1</v>
      </c>
      <c r="E16" s="7">
        <v>129</v>
      </c>
      <c r="F16" s="8">
        <v>-1</v>
      </c>
      <c r="G16" s="7">
        <v>156</v>
      </c>
      <c r="H16" s="8">
        <v>-2</v>
      </c>
      <c r="I16" s="7">
        <v>285</v>
      </c>
      <c r="J16" s="8">
        <v>-3</v>
      </c>
    </row>
    <row r="17" spans="1:10" s="1" customFormat="1" ht="20.100000000000001" customHeight="1" x14ac:dyDescent="0.15">
      <c r="A17" s="43"/>
      <c r="B17" s="6" t="s">
        <v>21</v>
      </c>
      <c r="C17" s="7">
        <v>195</v>
      </c>
      <c r="D17" s="8">
        <v>-1</v>
      </c>
      <c r="E17" s="7">
        <v>166</v>
      </c>
      <c r="F17" s="8">
        <v>0</v>
      </c>
      <c r="G17" s="7">
        <v>216</v>
      </c>
      <c r="H17" s="8">
        <v>-1</v>
      </c>
      <c r="I17" s="7">
        <v>382</v>
      </c>
      <c r="J17" s="8">
        <v>-1</v>
      </c>
    </row>
    <row r="18" spans="1:10" s="1" customFormat="1" ht="20.100000000000001" customHeight="1" x14ac:dyDescent="0.15">
      <c r="A18" s="43"/>
      <c r="B18" s="6" t="s">
        <v>22</v>
      </c>
      <c r="C18" s="7">
        <v>858</v>
      </c>
      <c r="D18" s="8">
        <v>-3</v>
      </c>
      <c r="E18" s="7">
        <v>697</v>
      </c>
      <c r="F18" s="8">
        <v>-1</v>
      </c>
      <c r="G18" s="7">
        <v>937</v>
      </c>
      <c r="H18" s="8">
        <v>-7</v>
      </c>
      <c r="I18" s="7">
        <v>1634</v>
      </c>
      <c r="J18" s="8">
        <v>-8</v>
      </c>
    </row>
    <row r="19" spans="1:10" s="1" customFormat="1" ht="20.100000000000001" customHeight="1" x14ac:dyDescent="0.15">
      <c r="A19" s="43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43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43"/>
      <c r="B21" s="6" t="s">
        <v>25</v>
      </c>
      <c r="C21" s="7">
        <v>601</v>
      </c>
      <c r="D21" s="8">
        <v>2</v>
      </c>
      <c r="E21" s="7">
        <v>545</v>
      </c>
      <c r="F21" s="8">
        <v>-2</v>
      </c>
      <c r="G21" s="7">
        <v>661</v>
      </c>
      <c r="H21" s="8">
        <v>-5</v>
      </c>
      <c r="I21" s="7">
        <v>1206</v>
      </c>
      <c r="J21" s="8">
        <v>-7</v>
      </c>
    </row>
    <row r="22" spans="1:10" s="1" customFormat="1" ht="20.100000000000001" customHeight="1" x14ac:dyDescent="0.15">
      <c r="A22" s="43"/>
      <c r="B22" s="6" t="s">
        <v>26</v>
      </c>
      <c r="C22" s="7">
        <v>171</v>
      </c>
      <c r="D22" s="8">
        <v>-1</v>
      </c>
      <c r="E22" s="7">
        <v>164</v>
      </c>
      <c r="F22" s="8">
        <v>-2</v>
      </c>
      <c r="G22" s="7">
        <v>181</v>
      </c>
      <c r="H22" s="8">
        <v>0</v>
      </c>
      <c r="I22" s="7">
        <v>345</v>
      </c>
      <c r="J22" s="8">
        <v>-2</v>
      </c>
    </row>
    <row r="23" spans="1:10" s="1" customFormat="1" ht="20.100000000000001" customHeight="1" x14ac:dyDescent="0.15">
      <c r="A23" s="43"/>
      <c r="B23" s="6" t="s">
        <v>27</v>
      </c>
      <c r="C23" s="7">
        <v>67</v>
      </c>
      <c r="D23" s="8">
        <v>0</v>
      </c>
      <c r="E23" s="7">
        <v>67</v>
      </c>
      <c r="F23" s="8">
        <v>-1</v>
      </c>
      <c r="G23" s="7">
        <v>63</v>
      </c>
      <c r="H23" s="8">
        <v>0</v>
      </c>
      <c r="I23" s="7">
        <v>130</v>
      </c>
      <c r="J23" s="8">
        <v>-1</v>
      </c>
    </row>
    <row r="24" spans="1:10" s="1" customFormat="1" ht="20.100000000000001" customHeight="1" x14ac:dyDescent="0.15">
      <c r="A24" s="43"/>
      <c r="B24" s="6" t="s">
        <v>28</v>
      </c>
      <c r="C24" s="7">
        <v>42</v>
      </c>
      <c r="D24" s="8">
        <v>0</v>
      </c>
      <c r="E24" s="7">
        <v>40</v>
      </c>
      <c r="F24" s="8">
        <v>-1</v>
      </c>
      <c r="G24" s="7">
        <v>37</v>
      </c>
      <c r="H24" s="8">
        <v>0</v>
      </c>
      <c r="I24" s="7">
        <v>77</v>
      </c>
      <c r="J24" s="8">
        <v>-1</v>
      </c>
    </row>
    <row r="25" spans="1:10" s="1" customFormat="1" ht="20.100000000000001" customHeight="1" x14ac:dyDescent="0.15">
      <c r="A25" s="43"/>
      <c r="B25" s="6" t="s">
        <v>29</v>
      </c>
      <c r="C25" s="7">
        <v>30</v>
      </c>
      <c r="D25" s="8">
        <v>0</v>
      </c>
      <c r="E25" s="7">
        <v>35</v>
      </c>
      <c r="F25" s="8">
        <v>0</v>
      </c>
      <c r="G25" s="7">
        <v>43</v>
      </c>
      <c r="H25" s="8">
        <v>-1</v>
      </c>
      <c r="I25" s="7">
        <v>78</v>
      </c>
      <c r="J25" s="8">
        <v>-1</v>
      </c>
    </row>
    <row r="26" spans="1:10" s="1" customFormat="1" ht="20.100000000000001" customHeight="1" x14ac:dyDescent="0.15">
      <c r="A26" s="43"/>
      <c r="B26" s="6" t="s">
        <v>30</v>
      </c>
      <c r="C26" s="7">
        <v>99</v>
      </c>
      <c r="D26" s="8">
        <v>-1</v>
      </c>
      <c r="E26" s="7">
        <v>109</v>
      </c>
      <c r="F26" s="8">
        <v>-2</v>
      </c>
      <c r="G26" s="7">
        <v>135</v>
      </c>
      <c r="H26" s="8">
        <v>-1</v>
      </c>
      <c r="I26" s="7">
        <v>244</v>
      </c>
      <c r="J26" s="8">
        <v>-3</v>
      </c>
    </row>
    <row r="27" spans="1:10" s="1" customFormat="1" ht="20.100000000000001" customHeight="1" x14ac:dyDescent="0.15">
      <c r="A27" s="43"/>
      <c r="B27" s="6" t="s">
        <v>31</v>
      </c>
      <c r="C27" s="7">
        <v>107</v>
      </c>
      <c r="D27" s="8">
        <v>-1</v>
      </c>
      <c r="E27" s="7">
        <v>124</v>
      </c>
      <c r="F27" s="8">
        <v>-2</v>
      </c>
      <c r="G27" s="7">
        <v>147</v>
      </c>
      <c r="H27" s="8">
        <v>-2</v>
      </c>
      <c r="I27" s="7">
        <v>271</v>
      </c>
      <c r="J27" s="8">
        <v>-4</v>
      </c>
    </row>
    <row r="28" spans="1:10" s="1" customFormat="1" ht="20.100000000000001" customHeight="1" x14ac:dyDescent="0.15">
      <c r="A28" s="43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43"/>
      <c r="B29" s="6" t="s">
        <v>33</v>
      </c>
      <c r="C29" s="7">
        <v>10</v>
      </c>
      <c r="D29" s="8">
        <v>0</v>
      </c>
      <c r="E29" s="7">
        <v>12</v>
      </c>
      <c r="F29" s="8">
        <v>-1</v>
      </c>
      <c r="G29" s="7">
        <v>8</v>
      </c>
      <c r="H29" s="8">
        <v>0</v>
      </c>
      <c r="I29" s="7">
        <v>20</v>
      </c>
      <c r="J29" s="8">
        <v>-1</v>
      </c>
    </row>
    <row r="30" spans="1:10" s="1" customFormat="1" ht="20.100000000000001" customHeight="1" x14ac:dyDescent="0.15">
      <c r="A30" s="43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4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42"/>
      <c r="B32" s="6" t="s">
        <v>36</v>
      </c>
      <c r="C32" s="7">
        <v>76</v>
      </c>
      <c r="D32" s="8">
        <v>-1</v>
      </c>
      <c r="E32" s="7">
        <v>92</v>
      </c>
      <c r="F32" s="8">
        <v>-1</v>
      </c>
      <c r="G32" s="7">
        <v>93</v>
      </c>
      <c r="H32" s="8">
        <v>-3</v>
      </c>
      <c r="I32" s="7">
        <v>185</v>
      </c>
      <c r="J32" s="8">
        <v>-4</v>
      </c>
    </row>
    <row r="33" spans="1:10" s="1" customFormat="1" ht="20.100000000000001" customHeight="1" x14ac:dyDescent="0.15">
      <c r="A33" s="43"/>
      <c r="B33" s="6" t="s">
        <v>37</v>
      </c>
      <c r="C33" s="7">
        <v>34</v>
      </c>
      <c r="D33" s="8">
        <v>-4</v>
      </c>
      <c r="E33" s="7">
        <v>36</v>
      </c>
      <c r="F33" s="8">
        <v>0</v>
      </c>
      <c r="G33" s="7">
        <v>33</v>
      </c>
      <c r="H33" s="8">
        <v>-4</v>
      </c>
      <c r="I33" s="7">
        <v>69</v>
      </c>
      <c r="J33" s="8">
        <v>-4</v>
      </c>
    </row>
    <row r="34" spans="1:10" s="1" customFormat="1" ht="20.100000000000001" customHeight="1" x14ac:dyDescent="0.15">
      <c r="A34" s="43"/>
      <c r="B34" s="6" t="s">
        <v>38</v>
      </c>
      <c r="C34" s="7">
        <v>107</v>
      </c>
      <c r="D34" s="8">
        <v>-1</v>
      </c>
      <c r="E34" s="7">
        <v>111</v>
      </c>
      <c r="F34" s="8">
        <v>-1</v>
      </c>
      <c r="G34" s="7">
        <v>120</v>
      </c>
      <c r="H34" s="8">
        <v>-1</v>
      </c>
      <c r="I34" s="7">
        <v>231</v>
      </c>
      <c r="J34" s="8">
        <v>-2</v>
      </c>
    </row>
    <row r="35" spans="1:10" s="1" customFormat="1" ht="20.100000000000001" customHeight="1" x14ac:dyDescent="0.15">
      <c r="A35" s="43"/>
      <c r="B35" s="6" t="s">
        <v>39</v>
      </c>
      <c r="C35" s="7">
        <v>358</v>
      </c>
      <c r="D35" s="8">
        <v>-3</v>
      </c>
      <c r="E35" s="7">
        <v>349</v>
      </c>
      <c r="F35" s="8">
        <v>-3</v>
      </c>
      <c r="G35" s="7">
        <v>410</v>
      </c>
      <c r="H35" s="8">
        <v>-5</v>
      </c>
      <c r="I35" s="7">
        <v>759</v>
      </c>
      <c r="J35" s="8">
        <v>-8</v>
      </c>
    </row>
    <row r="36" spans="1:10" s="1" customFormat="1" ht="20.100000000000001" customHeight="1" x14ac:dyDescent="0.15">
      <c r="A36" s="43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43"/>
      <c r="B37" s="6" t="s">
        <v>41</v>
      </c>
      <c r="C37" s="7">
        <v>238</v>
      </c>
      <c r="D37" s="8">
        <v>1</v>
      </c>
      <c r="E37" s="7">
        <v>218</v>
      </c>
      <c r="F37" s="8">
        <v>0</v>
      </c>
      <c r="G37" s="7">
        <v>306</v>
      </c>
      <c r="H37" s="8">
        <v>3</v>
      </c>
      <c r="I37" s="7">
        <v>524</v>
      </c>
      <c r="J37" s="8">
        <v>3</v>
      </c>
    </row>
    <row r="38" spans="1:10" s="1" customFormat="1" ht="20.100000000000001" customHeight="1" x14ac:dyDescent="0.15">
      <c r="A38" s="43"/>
      <c r="B38" s="6" t="s">
        <v>42</v>
      </c>
      <c r="C38" s="7">
        <v>248</v>
      </c>
      <c r="D38" s="8">
        <v>-5</v>
      </c>
      <c r="E38" s="7">
        <v>260</v>
      </c>
      <c r="F38" s="8">
        <v>0</v>
      </c>
      <c r="G38" s="7">
        <v>272</v>
      </c>
      <c r="H38" s="8">
        <v>-7</v>
      </c>
      <c r="I38" s="7">
        <v>532</v>
      </c>
      <c r="J38" s="8">
        <v>-7</v>
      </c>
    </row>
    <row r="39" spans="1:10" s="1" customFormat="1" ht="20.100000000000001" customHeight="1" x14ac:dyDescent="0.15">
      <c r="A39" s="43"/>
      <c r="B39" s="6" t="s">
        <v>43</v>
      </c>
      <c r="C39" s="7">
        <v>148</v>
      </c>
      <c r="D39" s="8">
        <v>5</v>
      </c>
      <c r="E39" s="7">
        <v>148</v>
      </c>
      <c r="F39" s="8">
        <v>3</v>
      </c>
      <c r="G39" s="7">
        <v>161</v>
      </c>
      <c r="H39" s="8">
        <v>1</v>
      </c>
      <c r="I39" s="7">
        <v>309</v>
      </c>
      <c r="J39" s="8">
        <v>4</v>
      </c>
    </row>
    <row r="40" spans="1:10" s="1" customFormat="1" ht="20.100000000000001" customHeight="1" x14ac:dyDescent="0.15">
      <c r="A40" s="43"/>
      <c r="B40" s="6" t="s">
        <v>44</v>
      </c>
      <c r="C40" s="7">
        <v>159</v>
      </c>
      <c r="D40" s="8">
        <v>3</v>
      </c>
      <c r="E40" s="7">
        <v>170</v>
      </c>
      <c r="F40" s="8">
        <v>0</v>
      </c>
      <c r="G40" s="7">
        <v>171</v>
      </c>
      <c r="H40" s="8">
        <v>2</v>
      </c>
      <c r="I40" s="7">
        <v>341</v>
      </c>
      <c r="J40" s="8">
        <v>2</v>
      </c>
    </row>
    <row r="41" spans="1:10" s="1" customFormat="1" ht="20.100000000000001" customHeight="1" x14ac:dyDescent="0.15">
      <c r="A41" s="43"/>
      <c r="B41" s="6" t="s">
        <v>45</v>
      </c>
      <c r="C41" s="7">
        <v>211</v>
      </c>
      <c r="D41" s="8">
        <v>0</v>
      </c>
      <c r="E41" s="7">
        <v>255</v>
      </c>
      <c r="F41" s="8">
        <v>-1</v>
      </c>
      <c r="G41" s="7">
        <v>248</v>
      </c>
      <c r="H41" s="8">
        <v>-1</v>
      </c>
      <c r="I41" s="7">
        <v>503</v>
      </c>
      <c r="J41" s="8">
        <v>-2</v>
      </c>
    </row>
    <row r="42" spans="1:10" s="1" customFormat="1" ht="20.100000000000001" customHeight="1" x14ac:dyDescent="0.15">
      <c r="A42" s="43"/>
      <c r="B42" s="6" t="s">
        <v>46</v>
      </c>
      <c r="C42" s="7">
        <v>55</v>
      </c>
      <c r="D42" s="8">
        <v>0</v>
      </c>
      <c r="E42" s="7">
        <v>83</v>
      </c>
      <c r="F42" s="8">
        <v>0</v>
      </c>
      <c r="G42" s="7">
        <v>77</v>
      </c>
      <c r="H42" s="8">
        <v>0</v>
      </c>
      <c r="I42" s="7">
        <v>160</v>
      </c>
      <c r="J42" s="8">
        <v>0</v>
      </c>
    </row>
    <row r="43" spans="1:10" s="1" customFormat="1" ht="20.100000000000001" customHeight="1" x14ac:dyDescent="0.15">
      <c r="A43" s="43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43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43"/>
      <c r="B45" s="6" t="s">
        <v>49</v>
      </c>
      <c r="C45" s="7">
        <v>48</v>
      </c>
      <c r="D45" s="8">
        <v>-1</v>
      </c>
      <c r="E45" s="7">
        <v>59</v>
      </c>
      <c r="F45" s="8">
        <v>0</v>
      </c>
      <c r="G45" s="7">
        <v>65</v>
      </c>
      <c r="H45" s="8">
        <v>-2</v>
      </c>
      <c r="I45" s="7">
        <v>124</v>
      </c>
      <c r="J45" s="8">
        <v>-2</v>
      </c>
    </row>
    <row r="46" spans="1:10" s="1" customFormat="1" ht="20.100000000000001" customHeight="1" x14ac:dyDescent="0.15">
      <c r="A46" s="43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52"/>
      <c r="B47" s="23" t="s">
        <v>51</v>
      </c>
      <c r="C47" s="24">
        <v>6</v>
      </c>
      <c r="D47" s="25">
        <v>0</v>
      </c>
      <c r="E47" s="24">
        <v>5</v>
      </c>
      <c r="F47" s="25">
        <v>0</v>
      </c>
      <c r="G47" s="24">
        <v>7</v>
      </c>
      <c r="H47" s="25">
        <v>0</v>
      </c>
      <c r="I47" s="24">
        <v>12</v>
      </c>
      <c r="J47" s="25">
        <v>0</v>
      </c>
    </row>
    <row r="48" spans="1:10" s="5" customFormat="1" ht="20.100000000000001" customHeight="1" thickTop="1" x14ac:dyDescent="0.15">
      <c r="A48" s="53" t="s">
        <v>52</v>
      </c>
      <c r="B48" s="54"/>
      <c r="C48" s="26">
        <v>7625</v>
      </c>
      <c r="D48" s="27">
        <v>-7</v>
      </c>
      <c r="E48" s="26">
        <v>7382</v>
      </c>
      <c r="F48" s="27">
        <v>-24</v>
      </c>
      <c r="G48" s="26">
        <v>8394</v>
      </c>
      <c r="H48" s="27">
        <v>-53</v>
      </c>
      <c r="I48" s="26">
        <v>15776</v>
      </c>
      <c r="J48" s="27">
        <v>-77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30"/>
      <c r="D50" s="31"/>
      <c r="E50" s="34" t="s">
        <v>3</v>
      </c>
      <c r="F50" s="35"/>
      <c r="G50" s="35"/>
      <c r="H50" s="35"/>
      <c r="I50" s="35"/>
      <c r="J50" s="36"/>
    </row>
    <row r="51" spans="1:10" x14ac:dyDescent="0.15">
      <c r="C51" s="32"/>
      <c r="D51" s="33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7" t="s">
        <v>53</v>
      </c>
      <c r="D52" s="38"/>
      <c r="E52" s="10">
        <v>31</v>
      </c>
      <c r="F52" s="11">
        <v>8</v>
      </c>
      <c r="G52" s="10">
        <v>194</v>
      </c>
      <c r="H52" s="11">
        <v>0</v>
      </c>
      <c r="I52" s="10">
        <v>225</v>
      </c>
      <c r="J52" s="11">
        <v>8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5922</v>
      </c>
      <c r="D55" s="13">
        <v>-1</v>
      </c>
      <c r="E55" s="13">
        <v>5581</v>
      </c>
      <c r="F55" s="13">
        <v>-21</v>
      </c>
      <c r="G55" s="13">
        <v>6411</v>
      </c>
      <c r="H55" s="13">
        <v>-36</v>
      </c>
      <c r="I55" s="13">
        <v>11992</v>
      </c>
      <c r="J55" s="13">
        <v>-57</v>
      </c>
    </row>
    <row r="56" spans="1:10" ht="20.100000000000001" customHeight="1" x14ac:dyDescent="0.15">
      <c r="B56" s="14" t="s">
        <v>56</v>
      </c>
      <c r="C56" s="15">
        <v>1703</v>
      </c>
      <c r="D56" s="15">
        <v>-6</v>
      </c>
      <c r="E56" s="15">
        <v>1801</v>
      </c>
      <c r="F56" s="15">
        <v>-3</v>
      </c>
      <c r="G56" s="15">
        <v>1983</v>
      </c>
      <c r="H56" s="15">
        <v>-17</v>
      </c>
      <c r="I56" s="15">
        <v>3784</v>
      </c>
      <c r="J56" s="15">
        <v>-20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K55" sqref="K55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9" t="s">
        <v>0</v>
      </c>
      <c r="B1" s="39"/>
      <c r="C1" s="39"/>
      <c r="D1" s="39"/>
      <c r="E1" s="39"/>
      <c r="F1" s="39"/>
      <c r="G1" s="39"/>
    </row>
    <row r="2" spans="1:10" s="1" customFormat="1" ht="24" customHeight="1" x14ac:dyDescent="0.15">
      <c r="J2" s="2" t="str">
        <f>[2]総括!H1</f>
        <v>[平成２９年５月末現在]</v>
      </c>
    </row>
    <row r="3" spans="1:10" s="5" customFormat="1" x14ac:dyDescent="0.15">
      <c r="A3" s="40" t="s">
        <v>1</v>
      </c>
      <c r="B3" s="40"/>
      <c r="C3" s="41" t="s">
        <v>2</v>
      </c>
      <c r="D3" s="41"/>
      <c r="E3" s="41" t="s">
        <v>3</v>
      </c>
      <c r="F3" s="41"/>
      <c r="G3" s="41"/>
      <c r="H3" s="41"/>
      <c r="I3" s="41"/>
      <c r="J3" s="41"/>
    </row>
    <row r="4" spans="1:10" s="5" customFormat="1" x14ac:dyDescent="0.15">
      <c r="A4" s="40"/>
      <c r="B4" s="40"/>
      <c r="C4" s="16" t="s">
        <v>4</v>
      </c>
      <c r="D4" s="17" t="s">
        <v>5</v>
      </c>
      <c r="E4" s="16" t="s">
        <v>6</v>
      </c>
      <c r="F4" s="17" t="s">
        <v>7</v>
      </c>
      <c r="G4" s="16" t="s">
        <v>8</v>
      </c>
      <c r="H4" s="17" t="s">
        <v>7</v>
      </c>
      <c r="I4" s="16" t="s">
        <v>4</v>
      </c>
      <c r="J4" s="17" t="s">
        <v>7</v>
      </c>
    </row>
    <row r="5" spans="1:10" s="1" customFormat="1" ht="20.100000000000001" customHeight="1" x14ac:dyDescent="0.15">
      <c r="A5" s="42"/>
      <c r="B5" s="6" t="s">
        <v>9</v>
      </c>
      <c r="C5" s="7">
        <v>199</v>
      </c>
      <c r="D5" s="8">
        <v>2</v>
      </c>
      <c r="E5" s="7">
        <v>181</v>
      </c>
      <c r="F5" s="8">
        <v>-1</v>
      </c>
      <c r="G5" s="7">
        <v>203</v>
      </c>
      <c r="H5" s="8">
        <v>1</v>
      </c>
      <c r="I5" s="7">
        <v>384</v>
      </c>
      <c r="J5" s="8">
        <v>0</v>
      </c>
    </row>
    <row r="6" spans="1:10" s="1" customFormat="1" ht="20.100000000000001" customHeight="1" x14ac:dyDescent="0.15">
      <c r="A6" s="43"/>
      <c r="B6" s="6" t="s">
        <v>10</v>
      </c>
      <c r="C6" s="7">
        <v>241</v>
      </c>
      <c r="D6" s="8">
        <v>1</v>
      </c>
      <c r="E6" s="7">
        <v>234</v>
      </c>
      <c r="F6" s="8">
        <v>0</v>
      </c>
      <c r="G6" s="7">
        <v>237</v>
      </c>
      <c r="H6" s="8">
        <v>0</v>
      </c>
      <c r="I6" s="7">
        <v>471</v>
      </c>
      <c r="J6" s="8">
        <v>0</v>
      </c>
    </row>
    <row r="7" spans="1:10" s="1" customFormat="1" ht="20.100000000000001" customHeight="1" x14ac:dyDescent="0.15">
      <c r="A7" s="43"/>
      <c r="B7" s="6" t="s">
        <v>11</v>
      </c>
      <c r="C7" s="7">
        <v>585</v>
      </c>
      <c r="D7" s="8">
        <v>5</v>
      </c>
      <c r="E7" s="7">
        <v>575</v>
      </c>
      <c r="F7" s="8">
        <v>2</v>
      </c>
      <c r="G7" s="7">
        <v>655</v>
      </c>
      <c r="H7" s="8">
        <v>4</v>
      </c>
      <c r="I7" s="7">
        <v>1230</v>
      </c>
      <c r="J7" s="8">
        <v>6</v>
      </c>
    </row>
    <row r="8" spans="1:10" s="1" customFormat="1" ht="20.100000000000001" customHeight="1" x14ac:dyDescent="0.15">
      <c r="A8" s="43"/>
      <c r="B8" s="6" t="s">
        <v>12</v>
      </c>
      <c r="C8" s="7">
        <v>271</v>
      </c>
      <c r="D8" s="8">
        <v>-1</v>
      </c>
      <c r="E8" s="7">
        <v>275</v>
      </c>
      <c r="F8" s="8">
        <v>-7</v>
      </c>
      <c r="G8" s="7">
        <v>293</v>
      </c>
      <c r="H8" s="8">
        <v>-2</v>
      </c>
      <c r="I8" s="7">
        <v>568</v>
      </c>
      <c r="J8" s="8">
        <v>-9</v>
      </c>
    </row>
    <row r="9" spans="1:10" s="1" customFormat="1" ht="20.100000000000001" customHeight="1" x14ac:dyDescent="0.15">
      <c r="A9" s="43"/>
      <c r="B9" s="6" t="s">
        <v>13</v>
      </c>
      <c r="C9" s="7">
        <v>312</v>
      </c>
      <c r="D9" s="8">
        <v>2</v>
      </c>
      <c r="E9" s="7">
        <v>252</v>
      </c>
      <c r="F9" s="8">
        <v>2</v>
      </c>
      <c r="G9" s="7">
        <v>326</v>
      </c>
      <c r="H9" s="8">
        <v>2</v>
      </c>
      <c r="I9" s="7">
        <v>578</v>
      </c>
      <c r="J9" s="8">
        <v>4</v>
      </c>
    </row>
    <row r="10" spans="1:10" s="1" customFormat="1" ht="20.100000000000001" customHeight="1" x14ac:dyDescent="0.15">
      <c r="A10" s="43"/>
      <c r="B10" s="6" t="s">
        <v>14</v>
      </c>
      <c r="C10" s="7">
        <v>239</v>
      </c>
      <c r="D10" s="8">
        <v>0</v>
      </c>
      <c r="E10" s="7">
        <v>243</v>
      </c>
      <c r="F10" s="8">
        <v>1</v>
      </c>
      <c r="G10" s="7">
        <v>247</v>
      </c>
      <c r="H10" s="8">
        <v>1</v>
      </c>
      <c r="I10" s="7">
        <v>490</v>
      </c>
      <c r="J10" s="8">
        <v>2</v>
      </c>
    </row>
    <row r="11" spans="1:10" s="1" customFormat="1" ht="20.100000000000001" customHeight="1" x14ac:dyDescent="0.15">
      <c r="A11" s="43"/>
      <c r="B11" s="6" t="s">
        <v>15</v>
      </c>
      <c r="C11" s="7">
        <v>997</v>
      </c>
      <c r="D11" s="8">
        <v>6</v>
      </c>
      <c r="E11" s="7">
        <v>980</v>
      </c>
      <c r="F11" s="8">
        <v>7</v>
      </c>
      <c r="G11" s="7">
        <v>1065</v>
      </c>
      <c r="H11" s="8">
        <v>8</v>
      </c>
      <c r="I11" s="7">
        <v>2045</v>
      </c>
      <c r="J11" s="8">
        <v>15</v>
      </c>
    </row>
    <row r="12" spans="1:10" s="1" customFormat="1" ht="20.100000000000001" customHeight="1" x14ac:dyDescent="0.15">
      <c r="A12" s="43"/>
      <c r="B12" s="6" t="s">
        <v>16</v>
      </c>
      <c r="C12" s="7">
        <v>574</v>
      </c>
      <c r="D12" s="8">
        <v>-3</v>
      </c>
      <c r="E12" s="7">
        <v>582</v>
      </c>
      <c r="F12" s="8">
        <v>0</v>
      </c>
      <c r="G12" s="7">
        <v>651</v>
      </c>
      <c r="H12" s="8">
        <v>-6</v>
      </c>
      <c r="I12" s="7">
        <v>1233</v>
      </c>
      <c r="J12" s="8">
        <v>-6</v>
      </c>
    </row>
    <row r="13" spans="1:10" s="1" customFormat="1" ht="20.100000000000001" customHeight="1" x14ac:dyDescent="0.15">
      <c r="A13" s="43"/>
      <c r="B13" s="6" t="s">
        <v>17</v>
      </c>
      <c r="C13" s="7">
        <v>41</v>
      </c>
      <c r="D13" s="8">
        <v>0</v>
      </c>
      <c r="E13" s="7">
        <v>45</v>
      </c>
      <c r="F13" s="8">
        <v>0</v>
      </c>
      <c r="G13" s="7">
        <v>50</v>
      </c>
      <c r="H13" s="8">
        <v>0</v>
      </c>
      <c r="I13" s="7">
        <v>95</v>
      </c>
      <c r="J13" s="8">
        <v>0</v>
      </c>
    </row>
    <row r="14" spans="1:10" s="1" customFormat="1" ht="20.100000000000001" customHeight="1" x14ac:dyDescent="0.15">
      <c r="A14" s="43"/>
      <c r="B14" s="6" t="s">
        <v>18</v>
      </c>
      <c r="C14" s="7">
        <v>43</v>
      </c>
      <c r="D14" s="8">
        <v>0</v>
      </c>
      <c r="E14" s="7">
        <v>51</v>
      </c>
      <c r="F14" s="8">
        <v>0</v>
      </c>
      <c r="G14" s="7">
        <v>45</v>
      </c>
      <c r="H14" s="8">
        <v>0</v>
      </c>
      <c r="I14" s="7">
        <v>96</v>
      </c>
      <c r="J14" s="8">
        <v>0</v>
      </c>
    </row>
    <row r="15" spans="1:10" s="1" customFormat="1" ht="20.100000000000001" customHeight="1" x14ac:dyDescent="0.15">
      <c r="A15" s="43"/>
      <c r="B15" s="6" t="s">
        <v>19</v>
      </c>
      <c r="C15" s="7">
        <v>130</v>
      </c>
      <c r="D15" s="8">
        <v>0</v>
      </c>
      <c r="E15" s="7">
        <v>114</v>
      </c>
      <c r="F15" s="8">
        <v>0</v>
      </c>
      <c r="G15" s="7">
        <v>129</v>
      </c>
      <c r="H15" s="8">
        <v>0</v>
      </c>
      <c r="I15" s="7">
        <v>243</v>
      </c>
      <c r="J15" s="8">
        <v>0</v>
      </c>
    </row>
    <row r="16" spans="1:10" s="1" customFormat="1" ht="20.100000000000001" customHeight="1" x14ac:dyDescent="0.15">
      <c r="A16" s="43"/>
      <c r="B16" s="6" t="s">
        <v>20</v>
      </c>
      <c r="C16" s="7">
        <v>143</v>
      </c>
      <c r="D16" s="8">
        <v>-1</v>
      </c>
      <c r="E16" s="7">
        <v>139</v>
      </c>
      <c r="F16" s="8">
        <v>0</v>
      </c>
      <c r="G16" s="7">
        <v>167</v>
      </c>
      <c r="H16" s="8">
        <v>0</v>
      </c>
      <c r="I16" s="7">
        <v>306</v>
      </c>
      <c r="J16" s="8">
        <v>0</v>
      </c>
    </row>
    <row r="17" spans="1:10" s="1" customFormat="1" ht="20.100000000000001" customHeight="1" x14ac:dyDescent="0.15">
      <c r="A17" s="43"/>
      <c r="B17" s="6" t="s">
        <v>21</v>
      </c>
      <c r="C17" s="7">
        <v>197</v>
      </c>
      <c r="D17" s="8">
        <v>-1</v>
      </c>
      <c r="E17" s="7">
        <v>165</v>
      </c>
      <c r="F17" s="8">
        <v>-1</v>
      </c>
      <c r="G17" s="7">
        <v>220</v>
      </c>
      <c r="H17" s="8">
        <v>-1</v>
      </c>
      <c r="I17" s="7">
        <v>385</v>
      </c>
      <c r="J17" s="8">
        <v>-2</v>
      </c>
    </row>
    <row r="18" spans="1:10" s="1" customFormat="1" ht="20.100000000000001" customHeight="1" x14ac:dyDescent="0.15">
      <c r="A18" s="43"/>
      <c r="B18" s="6" t="s">
        <v>22</v>
      </c>
      <c r="C18" s="7">
        <v>860</v>
      </c>
      <c r="D18" s="8">
        <v>-2</v>
      </c>
      <c r="E18" s="7">
        <v>693</v>
      </c>
      <c r="F18" s="8">
        <v>-1</v>
      </c>
      <c r="G18" s="7">
        <v>948</v>
      </c>
      <c r="H18" s="8">
        <v>-4</v>
      </c>
      <c r="I18" s="7">
        <v>1641</v>
      </c>
      <c r="J18" s="8">
        <v>-5</v>
      </c>
    </row>
    <row r="19" spans="1:10" s="1" customFormat="1" ht="20.100000000000001" customHeight="1" x14ac:dyDescent="0.15">
      <c r="A19" s="43"/>
      <c r="B19" s="6" t="s">
        <v>23</v>
      </c>
      <c r="C19" s="7">
        <v>5</v>
      </c>
      <c r="D19" s="8">
        <v>0</v>
      </c>
      <c r="E19" s="7">
        <v>5</v>
      </c>
      <c r="F19" s="8">
        <v>0</v>
      </c>
      <c r="G19" s="7">
        <v>5</v>
      </c>
      <c r="H19" s="8">
        <v>0</v>
      </c>
      <c r="I19" s="7">
        <v>10</v>
      </c>
      <c r="J19" s="8">
        <v>0</v>
      </c>
    </row>
    <row r="20" spans="1:10" s="1" customFormat="1" ht="20.100000000000001" customHeight="1" x14ac:dyDescent="0.15">
      <c r="A20" s="43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43"/>
      <c r="B21" s="6" t="s">
        <v>25</v>
      </c>
      <c r="C21" s="7">
        <v>607</v>
      </c>
      <c r="D21" s="8">
        <v>-3</v>
      </c>
      <c r="E21" s="7">
        <v>558</v>
      </c>
      <c r="F21" s="8">
        <v>-2</v>
      </c>
      <c r="G21" s="7">
        <v>666</v>
      </c>
      <c r="H21" s="8">
        <v>2</v>
      </c>
      <c r="I21" s="7">
        <v>1224</v>
      </c>
      <c r="J21" s="8">
        <v>0</v>
      </c>
    </row>
    <row r="22" spans="1:10" s="1" customFormat="1" ht="20.100000000000001" customHeight="1" x14ac:dyDescent="0.15">
      <c r="A22" s="43"/>
      <c r="B22" s="6" t="s">
        <v>26</v>
      </c>
      <c r="C22" s="7">
        <v>174</v>
      </c>
      <c r="D22" s="8">
        <v>0</v>
      </c>
      <c r="E22" s="7">
        <v>172</v>
      </c>
      <c r="F22" s="8">
        <v>-2</v>
      </c>
      <c r="G22" s="7">
        <v>183</v>
      </c>
      <c r="H22" s="8">
        <v>-2</v>
      </c>
      <c r="I22" s="7">
        <v>355</v>
      </c>
      <c r="J22" s="8">
        <v>-4</v>
      </c>
    </row>
    <row r="23" spans="1:10" s="1" customFormat="1" ht="20.100000000000001" customHeight="1" x14ac:dyDescent="0.15">
      <c r="A23" s="43"/>
      <c r="B23" s="6" t="s">
        <v>27</v>
      </c>
      <c r="C23" s="7">
        <v>65</v>
      </c>
      <c r="D23" s="8">
        <v>-1</v>
      </c>
      <c r="E23" s="7">
        <v>66</v>
      </c>
      <c r="F23" s="8">
        <v>-1</v>
      </c>
      <c r="G23" s="7">
        <v>61</v>
      </c>
      <c r="H23" s="8">
        <v>-3</v>
      </c>
      <c r="I23" s="7">
        <v>127</v>
      </c>
      <c r="J23" s="8">
        <v>-4</v>
      </c>
    </row>
    <row r="24" spans="1:10" s="1" customFormat="1" ht="20.100000000000001" customHeight="1" x14ac:dyDescent="0.15">
      <c r="A24" s="43"/>
      <c r="B24" s="6" t="s">
        <v>28</v>
      </c>
      <c r="C24" s="7">
        <v>46</v>
      </c>
      <c r="D24" s="8">
        <v>0</v>
      </c>
      <c r="E24" s="7">
        <v>45</v>
      </c>
      <c r="F24" s="8">
        <v>1</v>
      </c>
      <c r="G24" s="7">
        <v>44</v>
      </c>
      <c r="H24" s="8">
        <v>-2</v>
      </c>
      <c r="I24" s="7">
        <v>89</v>
      </c>
      <c r="J24" s="8">
        <v>-1</v>
      </c>
    </row>
    <row r="25" spans="1:10" s="1" customFormat="1" ht="20.100000000000001" customHeight="1" x14ac:dyDescent="0.15">
      <c r="A25" s="43"/>
      <c r="B25" s="6" t="s">
        <v>29</v>
      </c>
      <c r="C25" s="7">
        <v>33</v>
      </c>
      <c r="D25" s="8">
        <v>0</v>
      </c>
      <c r="E25" s="7">
        <v>36</v>
      </c>
      <c r="F25" s="8">
        <v>-1</v>
      </c>
      <c r="G25" s="7">
        <v>48</v>
      </c>
      <c r="H25" s="8">
        <v>0</v>
      </c>
      <c r="I25" s="7">
        <v>84</v>
      </c>
      <c r="J25" s="8">
        <v>-1</v>
      </c>
    </row>
    <row r="26" spans="1:10" s="1" customFormat="1" ht="20.100000000000001" customHeight="1" x14ac:dyDescent="0.15">
      <c r="A26" s="43"/>
      <c r="B26" s="6" t="s">
        <v>30</v>
      </c>
      <c r="C26" s="7">
        <v>101</v>
      </c>
      <c r="D26" s="8">
        <v>-1</v>
      </c>
      <c r="E26" s="7">
        <v>118</v>
      </c>
      <c r="F26" s="8">
        <v>-1</v>
      </c>
      <c r="G26" s="7">
        <v>139</v>
      </c>
      <c r="H26" s="8">
        <v>-3</v>
      </c>
      <c r="I26" s="7">
        <v>257</v>
      </c>
      <c r="J26" s="8">
        <v>-4</v>
      </c>
    </row>
    <row r="27" spans="1:10" s="1" customFormat="1" ht="20.100000000000001" customHeight="1" x14ac:dyDescent="0.15">
      <c r="A27" s="43"/>
      <c r="B27" s="6" t="s">
        <v>31</v>
      </c>
      <c r="C27" s="7">
        <v>107</v>
      </c>
      <c r="D27" s="8">
        <v>-1</v>
      </c>
      <c r="E27" s="7">
        <v>129</v>
      </c>
      <c r="F27" s="8">
        <v>-2</v>
      </c>
      <c r="G27" s="7">
        <v>148</v>
      </c>
      <c r="H27" s="8">
        <v>-1</v>
      </c>
      <c r="I27" s="7">
        <v>277</v>
      </c>
      <c r="J27" s="8">
        <v>-3</v>
      </c>
    </row>
    <row r="28" spans="1:10" s="1" customFormat="1" ht="20.100000000000001" customHeight="1" x14ac:dyDescent="0.15">
      <c r="A28" s="43"/>
      <c r="B28" s="6" t="s">
        <v>32</v>
      </c>
      <c r="C28" s="7">
        <v>1</v>
      </c>
      <c r="D28" s="8">
        <v>0</v>
      </c>
      <c r="E28" s="7">
        <v>1</v>
      </c>
      <c r="F28" s="8">
        <v>0</v>
      </c>
      <c r="G28" s="7">
        <v>1</v>
      </c>
      <c r="H28" s="8">
        <v>0</v>
      </c>
      <c r="I28" s="7">
        <v>2</v>
      </c>
      <c r="J28" s="8">
        <v>0</v>
      </c>
    </row>
    <row r="29" spans="1:10" s="1" customFormat="1" ht="20.100000000000001" customHeight="1" x14ac:dyDescent="0.15">
      <c r="A29" s="43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8</v>
      </c>
      <c r="H29" s="8">
        <v>0</v>
      </c>
      <c r="I29" s="7">
        <v>21</v>
      </c>
      <c r="J29" s="8">
        <v>0</v>
      </c>
    </row>
    <row r="30" spans="1:10" s="1" customFormat="1" ht="20.100000000000001" customHeight="1" x14ac:dyDescent="0.15">
      <c r="A30" s="43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4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42"/>
      <c r="B32" s="6" t="s">
        <v>36</v>
      </c>
      <c r="C32" s="7">
        <v>77</v>
      </c>
      <c r="D32" s="8">
        <v>0</v>
      </c>
      <c r="E32" s="7">
        <v>95</v>
      </c>
      <c r="F32" s="8">
        <v>0</v>
      </c>
      <c r="G32" s="7">
        <v>96</v>
      </c>
      <c r="H32" s="8">
        <v>-1</v>
      </c>
      <c r="I32" s="7">
        <v>191</v>
      </c>
      <c r="J32" s="8">
        <v>-1</v>
      </c>
    </row>
    <row r="33" spans="1:10" s="1" customFormat="1" ht="20.100000000000001" customHeight="1" x14ac:dyDescent="0.15">
      <c r="A33" s="43"/>
      <c r="B33" s="6" t="s">
        <v>37</v>
      </c>
      <c r="C33" s="7">
        <v>34</v>
      </c>
      <c r="D33" s="8">
        <v>0</v>
      </c>
      <c r="E33" s="7">
        <v>38</v>
      </c>
      <c r="F33" s="8">
        <v>0</v>
      </c>
      <c r="G33" s="7">
        <v>35</v>
      </c>
      <c r="H33" s="8">
        <v>0</v>
      </c>
      <c r="I33" s="7">
        <v>73</v>
      </c>
      <c r="J33" s="8">
        <v>0</v>
      </c>
    </row>
    <row r="34" spans="1:10" s="1" customFormat="1" ht="20.100000000000001" customHeight="1" x14ac:dyDescent="0.15">
      <c r="A34" s="43"/>
      <c r="B34" s="6" t="s">
        <v>38</v>
      </c>
      <c r="C34" s="7">
        <v>109</v>
      </c>
      <c r="D34" s="8">
        <v>1</v>
      </c>
      <c r="E34" s="7">
        <v>117</v>
      </c>
      <c r="F34" s="8">
        <v>0</v>
      </c>
      <c r="G34" s="7">
        <v>129</v>
      </c>
      <c r="H34" s="8">
        <v>2</v>
      </c>
      <c r="I34" s="7">
        <v>246</v>
      </c>
      <c r="J34" s="8">
        <v>2</v>
      </c>
    </row>
    <row r="35" spans="1:10" s="1" customFormat="1" ht="20.100000000000001" customHeight="1" x14ac:dyDescent="0.15">
      <c r="A35" s="43"/>
      <c r="B35" s="6" t="s">
        <v>39</v>
      </c>
      <c r="C35" s="7">
        <v>361</v>
      </c>
      <c r="D35" s="8">
        <v>1</v>
      </c>
      <c r="E35" s="7">
        <v>357</v>
      </c>
      <c r="F35" s="8">
        <v>-1</v>
      </c>
      <c r="G35" s="7">
        <v>419</v>
      </c>
      <c r="H35" s="8">
        <v>1</v>
      </c>
      <c r="I35" s="7">
        <v>776</v>
      </c>
      <c r="J35" s="8">
        <v>0</v>
      </c>
    </row>
    <row r="36" spans="1:10" s="1" customFormat="1" ht="20.100000000000001" customHeight="1" x14ac:dyDescent="0.15">
      <c r="A36" s="43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43"/>
      <c r="B37" s="6" t="s">
        <v>41</v>
      </c>
      <c r="C37" s="7">
        <v>231</v>
      </c>
      <c r="D37" s="8">
        <v>-2</v>
      </c>
      <c r="E37" s="7">
        <v>217</v>
      </c>
      <c r="F37" s="8">
        <v>-1</v>
      </c>
      <c r="G37" s="7">
        <v>293</v>
      </c>
      <c r="H37" s="8">
        <v>-2</v>
      </c>
      <c r="I37" s="7">
        <v>510</v>
      </c>
      <c r="J37" s="8">
        <v>-3</v>
      </c>
    </row>
    <row r="38" spans="1:10" s="1" customFormat="1" ht="20.100000000000001" customHeight="1" x14ac:dyDescent="0.15">
      <c r="A38" s="43"/>
      <c r="B38" s="6" t="s">
        <v>42</v>
      </c>
      <c r="C38" s="7">
        <v>256</v>
      </c>
      <c r="D38" s="8">
        <v>0</v>
      </c>
      <c r="E38" s="7">
        <v>266</v>
      </c>
      <c r="F38" s="8">
        <v>0</v>
      </c>
      <c r="G38" s="7">
        <v>294</v>
      </c>
      <c r="H38" s="8">
        <v>1</v>
      </c>
      <c r="I38" s="7">
        <v>560</v>
      </c>
      <c r="J38" s="8">
        <v>1</v>
      </c>
    </row>
    <row r="39" spans="1:10" s="1" customFormat="1" ht="20.100000000000001" customHeight="1" x14ac:dyDescent="0.15">
      <c r="A39" s="43"/>
      <c r="B39" s="6" t="s">
        <v>43</v>
      </c>
      <c r="C39" s="7">
        <v>146</v>
      </c>
      <c r="D39" s="8">
        <v>0</v>
      </c>
      <c r="E39" s="7">
        <v>150</v>
      </c>
      <c r="F39" s="8">
        <v>-1</v>
      </c>
      <c r="G39" s="7">
        <v>169</v>
      </c>
      <c r="H39" s="8">
        <v>0</v>
      </c>
      <c r="I39" s="7">
        <v>319</v>
      </c>
      <c r="J39" s="8">
        <v>-1</v>
      </c>
    </row>
    <row r="40" spans="1:10" s="1" customFormat="1" ht="20.100000000000001" customHeight="1" x14ac:dyDescent="0.15">
      <c r="A40" s="43"/>
      <c r="B40" s="6" t="s">
        <v>44</v>
      </c>
      <c r="C40" s="7">
        <v>161</v>
      </c>
      <c r="D40" s="8">
        <v>1</v>
      </c>
      <c r="E40" s="7">
        <v>173</v>
      </c>
      <c r="F40" s="8">
        <v>2</v>
      </c>
      <c r="G40" s="7">
        <v>171</v>
      </c>
      <c r="H40" s="8">
        <v>-1</v>
      </c>
      <c r="I40" s="7">
        <v>344</v>
      </c>
      <c r="J40" s="8">
        <v>1</v>
      </c>
    </row>
    <row r="41" spans="1:10" s="1" customFormat="1" ht="20.100000000000001" customHeight="1" x14ac:dyDescent="0.15">
      <c r="A41" s="43"/>
      <c r="B41" s="6" t="s">
        <v>45</v>
      </c>
      <c r="C41" s="7">
        <v>214</v>
      </c>
      <c r="D41" s="8">
        <v>0</v>
      </c>
      <c r="E41" s="7">
        <v>259</v>
      </c>
      <c r="F41" s="8">
        <v>3</v>
      </c>
      <c r="G41" s="7">
        <v>258</v>
      </c>
      <c r="H41" s="8">
        <v>-2</v>
      </c>
      <c r="I41" s="7">
        <v>517</v>
      </c>
      <c r="J41" s="8">
        <v>1</v>
      </c>
    </row>
    <row r="42" spans="1:10" s="1" customFormat="1" ht="20.100000000000001" customHeight="1" x14ac:dyDescent="0.15">
      <c r="A42" s="43"/>
      <c r="B42" s="6" t="s">
        <v>46</v>
      </c>
      <c r="C42" s="7">
        <v>56</v>
      </c>
      <c r="D42" s="8">
        <v>0</v>
      </c>
      <c r="E42" s="7">
        <v>83</v>
      </c>
      <c r="F42" s="8">
        <v>0</v>
      </c>
      <c r="G42" s="7">
        <v>75</v>
      </c>
      <c r="H42" s="8">
        <v>0</v>
      </c>
      <c r="I42" s="7">
        <v>158</v>
      </c>
      <c r="J42" s="8">
        <v>0</v>
      </c>
    </row>
    <row r="43" spans="1:10" s="1" customFormat="1" ht="20.100000000000001" customHeight="1" x14ac:dyDescent="0.15">
      <c r="A43" s="43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43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43"/>
      <c r="B45" s="6" t="s">
        <v>49</v>
      </c>
      <c r="C45" s="7">
        <v>51</v>
      </c>
      <c r="D45" s="8">
        <v>-1</v>
      </c>
      <c r="E45" s="7">
        <v>61</v>
      </c>
      <c r="F45" s="8">
        <v>-3</v>
      </c>
      <c r="G45" s="7">
        <v>67</v>
      </c>
      <c r="H45" s="8">
        <v>-3</v>
      </c>
      <c r="I45" s="7">
        <v>128</v>
      </c>
      <c r="J45" s="8">
        <v>-6</v>
      </c>
    </row>
    <row r="46" spans="1:10" s="1" customFormat="1" ht="20.100000000000001" customHeight="1" x14ac:dyDescent="0.15">
      <c r="A46" s="43"/>
      <c r="B46" s="6" t="s">
        <v>50</v>
      </c>
      <c r="C46" s="7">
        <v>13</v>
      </c>
      <c r="D46" s="8">
        <v>0</v>
      </c>
      <c r="E46" s="7">
        <v>12</v>
      </c>
      <c r="F46" s="8">
        <v>0</v>
      </c>
      <c r="G46" s="7">
        <v>16</v>
      </c>
      <c r="H46" s="8">
        <v>0</v>
      </c>
      <c r="I46" s="7">
        <v>28</v>
      </c>
      <c r="J46" s="8">
        <v>0</v>
      </c>
    </row>
    <row r="47" spans="1:10" s="5" customFormat="1" ht="20.100000000000001" customHeight="1" thickBot="1" x14ac:dyDescent="0.2">
      <c r="A47" s="43"/>
      <c r="B47" s="18" t="s">
        <v>51</v>
      </c>
      <c r="C47" s="19">
        <v>6</v>
      </c>
      <c r="D47" s="20">
        <v>0</v>
      </c>
      <c r="E47" s="19">
        <v>5</v>
      </c>
      <c r="F47" s="20">
        <v>0</v>
      </c>
      <c r="G47" s="19">
        <v>7</v>
      </c>
      <c r="H47" s="20">
        <v>0</v>
      </c>
      <c r="I47" s="19">
        <v>12</v>
      </c>
      <c r="J47" s="20">
        <v>0</v>
      </c>
    </row>
    <row r="48" spans="1:10" s="5" customFormat="1" ht="20.100000000000001" customHeight="1" thickTop="1" x14ac:dyDescent="0.15">
      <c r="A48" s="28" t="s">
        <v>52</v>
      </c>
      <c r="B48" s="29"/>
      <c r="C48" s="21">
        <v>7698</v>
      </c>
      <c r="D48" s="22">
        <v>2</v>
      </c>
      <c r="E48" s="21">
        <v>7507</v>
      </c>
      <c r="F48" s="22">
        <v>-7</v>
      </c>
      <c r="G48" s="21">
        <v>8571</v>
      </c>
      <c r="H48" s="22">
        <v>-11</v>
      </c>
      <c r="I48" s="21">
        <v>16078</v>
      </c>
      <c r="J48" s="22">
        <v>-18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30"/>
      <c r="D50" s="31"/>
      <c r="E50" s="34" t="s">
        <v>3</v>
      </c>
      <c r="F50" s="35"/>
      <c r="G50" s="35"/>
      <c r="H50" s="35"/>
      <c r="I50" s="35"/>
      <c r="J50" s="36"/>
    </row>
    <row r="51" spans="1:10" x14ac:dyDescent="0.15">
      <c r="C51" s="32"/>
      <c r="D51" s="33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7" t="s">
        <v>53</v>
      </c>
      <c r="D52" s="38"/>
      <c r="E52" s="10">
        <v>19</v>
      </c>
      <c r="F52" s="11">
        <v>1</v>
      </c>
      <c r="G52" s="10">
        <v>209</v>
      </c>
      <c r="H52" s="11">
        <v>4</v>
      </c>
      <c r="I52" s="10">
        <v>228</v>
      </c>
      <c r="J52" s="11">
        <v>5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5981</v>
      </c>
      <c r="D55" s="13">
        <f t="shared" ref="D55:J55" si="0">SUM(D5:D31)</f>
        <v>2</v>
      </c>
      <c r="E55" s="13">
        <f t="shared" si="0"/>
        <v>5672</v>
      </c>
      <c r="F55" s="13">
        <f t="shared" si="0"/>
        <v>-6</v>
      </c>
      <c r="G55" s="13">
        <f t="shared" si="0"/>
        <v>6539</v>
      </c>
      <c r="H55" s="13">
        <f t="shared" si="0"/>
        <v>-6</v>
      </c>
      <c r="I55" s="13">
        <f t="shared" si="0"/>
        <v>12211</v>
      </c>
      <c r="J55" s="13">
        <f t="shared" si="0"/>
        <v>-12</v>
      </c>
    </row>
    <row r="56" spans="1:10" ht="20.100000000000001" customHeight="1" x14ac:dyDescent="0.15">
      <c r="B56" s="14" t="s">
        <v>56</v>
      </c>
      <c r="C56" s="15">
        <f>SUM(C32:C47)</f>
        <v>1717</v>
      </c>
      <c r="D56" s="15">
        <f t="shared" ref="D56:I56" si="1">SUM(D32:D47)</f>
        <v>0</v>
      </c>
      <c r="E56" s="15">
        <f>SUM(E32:E47)</f>
        <v>1835</v>
      </c>
      <c r="F56" s="15">
        <f t="shared" si="1"/>
        <v>-1</v>
      </c>
      <c r="G56" s="15">
        <f t="shared" si="1"/>
        <v>2032</v>
      </c>
      <c r="H56" s="15">
        <f t="shared" si="1"/>
        <v>-5</v>
      </c>
      <c r="I56" s="15">
        <f t="shared" si="1"/>
        <v>3867</v>
      </c>
      <c r="J56" s="15">
        <f>SUM(J32:J47)</f>
        <v>-6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E11" sqref="E1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9" t="s">
        <v>0</v>
      </c>
      <c r="B1" s="39"/>
      <c r="C1" s="39"/>
      <c r="D1" s="39"/>
      <c r="E1" s="39"/>
      <c r="F1" s="39"/>
      <c r="G1" s="39"/>
    </row>
    <row r="2" spans="1:10" s="1" customFormat="1" ht="24" customHeight="1" x14ac:dyDescent="0.15">
      <c r="J2" s="2" t="str">
        <f>[3]総括!H1</f>
        <v>[平成２９年６月末現在]</v>
      </c>
    </row>
    <row r="3" spans="1:10" s="5" customFormat="1" x14ac:dyDescent="0.15">
      <c r="A3" s="40" t="s">
        <v>1</v>
      </c>
      <c r="B3" s="40"/>
      <c r="C3" s="41" t="s">
        <v>2</v>
      </c>
      <c r="D3" s="41"/>
      <c r="E3" s="41" t="s">
        <v>3</v>
      </c>
      <c r="F3" s="41"/>
      <c r="G3" s="41"/>
      <c r="H3" s="41"/>
      <c r="I3" s="41"/>
      <c r="J3" s="41"/>
    </row>
    <row r="4" spans="1:10" s="5" customFormat="1" x14ac:dyDescent="0.15">
      <c r="A4" s="40"/>
      <c r="B4" s="40"/>
      <c r="C4" s="16" t="s">
        <v>4</v>
      </c>
      <c r="D4" s="17" t="s">
        <v>5</v>
      </c>
      <c r="E4" s="16" t="s">
        <v>6</v>
      </c>
      <c r="F4" s="17" t="s">
        <v>7</v>
      </c>
      <c r="G4" s="16" t="s">
        <v>8</v>
      </c>
      <c r="H4" s="17" t="s">
        <v>7</v>
      </c>
      <c r="I4" s="16" t="s">
        <v>4</v>
      </c>
      <c r="J4" s="17" t="s">
        <v>7</v>
      </c>
    </row>
    <row r="5" spans="1:10" s="1" customFormat="1" ht="20.100000000000001" customHeight="1" x14ac:dyDescent="0.15">
      <c r="A5" s="42"/>
      <c r="B5" s="6" t="s">
        <v>9</v>
      </c>
      <c r="C5" s="7">
        <v>201</v>
      </c>
      <c r="D5" s="8">
        <v>2</v>
      </c>
      <c r="E5" s="7">
        <v>183</v>
      </c>
      <c r="F5" s="8">
        <v>2</v>
      </c>
      <c r="G5" s="7">
        <v>206</v>
      </c>
      <c r="H5" s="8">
        <v>3</v>
      </c>
      <c r="I5" s="7">
        <v>389</v>
      </c>
      <c r="J5" s="8">
        <v>5</v>
      </c>
    </row>
    <row r="6" spans="1:10" s="1" customFormat="1" ht="20.100000000000001" customHeight="1" x14ac:dyDescent="0.15">
      <c r="A6" s="43"/>
      <c r="B6" s="6" t="s">
        <v>10</v>
      </c>
      <c r="C6" s="7">
        <v>241</v>
      </c>
      <c r="D6" s="8">
        <v>0</v>
      </c>
      <c r="E6" s="7">
        <v>234</v>
      </c>
      <c r="F6" s="8">
        <v>0</v>
      </c>
      <c r="G6" s="7">
        <v>237</v>
      </c>
      <c r="H6" s="8">
        <v>0</v>
      </c>
      <c r="I6" s="7">
        <v>471</v>
      </c>
      <c r="J6" s="8">
        <v>0</v>
      </c>
    </row>
    <row r="7" spans="1:10" s="1" customFormat="1" ht="20.100000000000001" customHeight="1" x14ac:dyDescent="0.15">
      <c r="A7" s="43"/>
      <c r="B7" s="6" t="s">
        <v>11</v>
      </c>
      <c r="C7" s="7">
        <v>583</v>
      </c>
      <c r="D7" s="8">
        <v>-2</v>
      </c>
      <c r="E7" s="7">
        <v>573</v>
      </c>
      <c r="F7" s="8">
        <v>-2</v>
      </c>
      <c r="G7" s="7">
        <v>653</v>
      </c>
      <c r="H7" s="8">
        <v>-2</v>
      </c>
      <c r="I7" s="7">
        <v>1226</v>
      </c>
      <c r="J7" s="8">
        <v>-4</v>
      </c>
    </row>
    <row r="8" spans="1:10" s="1" customFormat="1" ht="20.100000000000001" customHeight="1" x14ac:dyDescent="0.15">
      <c r="A8" s="43"/>
      <c r="B8" s="6" t="s">
        <v>12</v>
      </c>
      <c r="C8" s="7">
        <v>270</v>
      </c>
      <c r="D8" s="8">
        <v>-1</v>
      </c>
      <c r="E8" s="7">
        <v>275</v>
      </c>
      <c r="F8" s="8">
        <v>0</v>
      </c>
      <c r="G8" s="7">
        <v>294</v>
      </c>
      <c r="H8" s="8">
        <v>1</v>
      </c>
      <c r="I8" s="7">
        <v>569</v>
      </c>
      <c r="J8" s="8">
        <v>1</v>
      </c>
    </row>
    <row r="9" spans="1:10" s="1" customFormat="1" ht="20.100000000000001" customHeight="1" x14ac:dyDescent="0.15">
      <c r="A9" s="43"/>
      <c r="B9" s="6" t="s">
        <v>13</v>
      </c>
      <c r="C9" s="7">
        <v>314</v>
      </c>
      <c r="D9" s="8">
        <v>2</v>
      </c>
      <c r="E9" s="7">
        <v>251</v>
      </c>
      <c r="F9" s="8">
        <v>-1</v>
      </c>
      <c r="G9" s="7">
        <v>327</v>
      </c>
      <c r="H9" s="8">
        <v>1</v>
      </c>
      <c r="I9" s="7">
        <v>578</v>
      </c>
      <c r="J9" s="8">
        <v>0</v>
      </c>
    </row>
    <row r="10" spans="1:10" s="1" customFormat="1" ht="20.100000000000001" customHeight="1" x14ac:dyDescent="0.15">
      <c r="A10" s="43"/>
      <c r="B10" s="6" t="s">
        <v>14</v>
      </c>
      <c r="C10" s="7">
        <v>239</v>
      </c>
      <c r="D10" s="8">
        <v>0</v>
      </c>
      <c r="E10" s="7">
        <v>241</v>
      </c>
      <c r="F10" s="8">
        <v>-2</v>
      </c>
      <c r="G10" s="7">
        <v>247</v>
      </c>
      <c r="H10" s="8">
        <v>0</v>
      </c>
      <c r="I10" s="7">
        <v>488</v>
      </c>
      <c r="J10" s="8">
        <v>-2</v>
      </c>
    </row>
    <row r="11" spans="1:10" s="1" customFormat="1" ht="20.100000000000001" customHeight="1" x14ac:dyDescent="0.15">
      <c r="A11" s="43"/>
      <c r="B11" s="6" t="s">
        <v>15</v>
      </c>
      <c r="C11" s="7">
        <v>990</v>
      </c>
      <c r="D11" s="8">
        <v>-7</v>
      </c>
      <c r="E11" s="7">
        <v>973</v>
      </c>
      <c r="F11" s="8">
        <v>-7</v>
      </c>
      <c r="G11" s="7">
        <v>1057</v>
      </c>
      <c r="H11" s="8">
        <v>-8</v>
      </c>
      <c r="I11" s="7">
        <v>2030</v>
      </c>
      <c r="J11" s="8">
        <v>-15</v>
      </c>
    </row>
    <row r="12" spans="1:10" s="1" customFormat="1" ht="20.100000000000001" customHeight="1" x14ac:dyDescent="0.15">
      <c r="A12" s="43"/>
      <c r="B12" s="6" t="s">
        <v>16</v>
      </c>
      <c r="C12" s="7">
        <v>571</v>
      </c>
      <c r="D12" s="8">
        <v>-3</v>
      </c>
      <c r="E12" s="7">
        <v>579</v>
      </c>
      <c r="F12" s="8">
        <v>-3</v>
      </c>
      <c r="G12" s="7">
        <v>647</v>
      </c>
      <c r="H12" s="8">
        <v>-4</v>
      </c>
      <c r="I12" s="7">
        <v>1226</v>
      </c>
      <c r="J12" s="8">
        <v>-7</v>
      </c>
    </row>
    <row r="13" spans="1:10" s="1" customFormat="1" ht="20.100000000000001" customHeight="1" x14ac:dyDescent="0.15">
      <c r="A13" s="43"/>
      <c r="B13" s="6" t="s">
        <v>17</v>
      </c>
      <c r="C13" s="7">
        <v>40</v>
      </c>
      <c r="D13" s="8">
        <v>-1</v>
      </c>
      <c r="E13" s="7">
        <v>45</v>
      </c>
      <c r="F13" s="8">
        <v>0</v>
      </c>
      <c r="G13" s="7">
        <v>49</v>
      </c>
      <c r="H13" s="8">
        <v>-1</v>
      </c>
      <c r="I13" s="7">
        <v>94</v>
      </c>
      <c r="J13" s="8">
        <v>-1</v>
      </c>
    </row>
    <row r="14" spans="1:10" s="1" customFormat="1" ht="20.100000000000001" customHeight="1" x14ac:dyDescent="0.15">
      <c r="A14" s="43"/>
      <c r="B14" s="6" t="s">
        <v>18</v>
      </c>
      <c r="C14" s="7">
        <v>43</v>
      </c>
      <c r="D14" s="8">
        <v>0</v>
      </c>
      <c r="E14" s="7">
        <v>51</v>
      </c>
      <c r="F14" s="8">
        <v>0</v>
      </c>
      <c r="G14" s="7">
        <v>45</v>
      </c>
      <c r="H14" s="8">
        <v>0</v>
      </c>
      <c r="I14" s="7">
        <v>96</v>
      </c>
      <c r="J14" s="8">
        <v>0</v>
      </c>
    </row>
    <row r="15" spans="1:10" s="1" customFormat="1" ht="20.100000000000001" customHeight="1" x14ac:dyDescent="0.15">
      <c r="A15" s="43"/>
      <c r="B15" s="6" t="s">
        <v>19</v>
      </c>
      <c r="C15" s="7">
        <v>132</v>
      </c>
      <c r="D15" s="8">
        <v>2</v>
      </c>
      <c r="E15" s="7">
        <v>118</v>
      </c>
      <c r="F15" s="8">
        <v>4</v>
      </c>
      <c r="G15" s="7">
        <v>131</v>
      </c>
      <c r="H15" s="8">
        <v>2</v>
      </c>
      <c r="I15" s="7">
        <v>249</v>
      </c>
      <c r="J15" s="8">
        <v>6</v>
      </c>
    </row>
    <row r="16" spans="1:10" s="1" customFormat="1" ht="20.100000000000001" customHeight="1" x14ac:dyDescent="0.15">
      <c r="A16" s="43"/>
      <c r="B16" s="6" t="s">
        <v>20</v>
      </c>
      <c r="C16" s="7">
        <v>144</v>
      </c>
      <c r="D16" s="8">
        <v>1</v>
      </c>
      <c r="E16" s="7">
        <v>138</v>
      </c>
      <c r="F16" s="8">
        <v>-1</v>
      </c>
      <c r="G16" s="7">
        <v>167</v>
      </c>
      <c r="H16" s="8">
        <v>0</v>
      </c>
      <c r="I16" s="7">
        <v>305</v>
      </c>
      <c r="J16" s="8">
        <v>-1</v>
      </c>
    </row>
    <row r="17" spans="1:10" s="1" customFormat="1" ht="20.100000000000001" customHeight="1" x14ac:dyDescent="0.15">
      <c r="A17" s="43"/>
      <c r="B17" s="6" t="s">
        <v>21</v>
      </c>
      <c r="C17" s="7">
        <v>197</v>
      </c>
      <c r="D17" s="8">
        <v>0</v>
      </c>
      <c r="E17" s="7">
        <v>165</v>
      </c>
      <c r="F17" s="8">
        <v>0</v>
      </c>
      <c r="G17" s="7">
        <v>219</v>
      </c>
      <c r="H17" s="8">
        <v>-1</v>
      </c>
      <c r="I17" s="7">
        <v>384</v>
      </c>
      <c r="J17" s="8">
        <v>-1</v>
      </c>
    </row>
    <row r="18" spans="1:10" s="1" customFormat="1" ht="20.100000000000001" customHeight="1" x14ac:dyDescent="0.15">
      <c r="A18" s="43"/>
      <c r="B18" s="6" t="s">
        <v>22</v>
      </c>
      <c r="C18" s="7">
        <v>862</v>
      </c>
      <c r="D18" s="8">
        <v>2</v>
      </c>
      <c r="E18" s="7">
        <v>698</v>
      </c>
      <c r="F18" s="8">
        <v>5</v>
      </c>
      <c r="G18" s="7">
        <v>948</v>
      </c>
      <c r="H18" s="8">
        <v>0</v>
      </c>
      <c r="I18" s="7">
        <v>1646</v>
      </c>
      <c r="J18" s="8">
        <v>5</v>
      </c>
    </row>
    <row r="19" spans="1:10" s="1" customFormat="1" ht="20.100000000000001" customHeight="1" x14ac:dyDescent="0.15">
      <c r="A19" s="43"/>
      <c r="B19" s="6" t="s">
        <v>23</v>
      </c>
      <c r="C19" s="7">
        <v>5</v>
      </c>
      <c r="D19" s="8">
        <v>0</v>
      </c>
      <c r="E19" s="7">
        <v>5</v>
      </c>
      <c r="F19" s="8">
        <v>0</v>
      </c>
      <c r="G19" s="7">
        <v>5</v>
      </c>
      <c r="H19" s="8">
        <v>0</v>
      </c>
      <c r="I19" s="7">
        <v>10</v>
      </c>
      <c r="J19" s="8">
        <v>0</v>
      </c>
    </row>
    <row r="20" spans="1:10" s="1" customFormat="1" ht="20.100000000000001" customHeight="1" x14ac:dyDescent="0.15">
      <c r="A20" s="43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43"/>
      <c r="B21" s="6" t="s">
        <v>25</v>
      </c>
      <c r="C21" s="7">
        <v>605</v>
      </c>
      <c r="D21" s="8">
        <v>-2</v>
      </c>
      <c r="E21" s="7">
        <v>554</v>
      </c>
      <c r="F21" s="8">
        <v>-4</v>
      </c>
      <c r="G21" s="7">
        <v>662</v>
      </c>
      <c r="H21" s="8">
        <v>-4</v>
      </c>
      <c r="I21" s="7">
        <v>1216</v>
      </c>
      <c r="J21" s="8">
        <v>-8</v>
      </c>
    </row>
    <row r="22" spans="1:10" s="1" customFormat="1" ht="20.100000000000001" customHeight="1" x14ac:dyDescent="0.15">
      <c r="A22" s="43"/>
      <c r="B22" s="6" t="s">
        <v>26</v>
      </c>
      <c r="C22" s="7">
        <v>173</v>
      </c>
      <c r="D22" s="8">
        <v>-1</v>
      </c>
      <c r="E22" s="7">
        <v>170</v>
      </c>
      <c r="F22" s="8">
        <v>-2</v>
      </c>
      <c r="G22" s="7">
        <v>183</v>
      </c>
      <c r="H22" s="8">
        <v>0</v>
      </c>
      <c r="I22" s="7">
        <v>353</v>
      </c>
      <c r="J22" s="8">
        <v>-2</v>
      </c>
    </row>
    <row r="23" spans="1:10" s="1" customFormat="1" ht="20.100000000000001" customHeight="1" x14ac:dyDescent="0.15">
      <c r="A23" s="43"/>
      <c r="B23" s="6" t="s">
        <v>27</v>
      </c>
      <c r="C23" s="7">
        <v>65</v>
      </c>
      <c r="D23" s="8">
        <v>0</v>
      </c>
      <c r="E23" s="7">
        <v>66</v>
      </c>
      <c r="F23" s="8">
        <v>0</v>
      </c>
      <c r="G23" s="7">
        <v>61</v>
      </c>
      <c r="H23" s="8">
        <v>0</v>
      </c>
      <c r="I23" s="7">
        <v>127</v>
      </c>
      <c r="J23" s="8">
        <v>0</v>
      </c>
    </row>
    <row r="24" spans="1:10" s="1" customFormat="1" ht="20.100000000000001" customHeight="1" x14ac:dyDescent="0.15">
      <c r="A24" s="43"/>
      <c r="B24" s="6" t="s">
        <v>28</v>
      </c>
      <c r="C24" s="7">
        <v>45</v>
      </c>
      <c r="D24" s="8">
        <v>-1</v>
      </c>
      <c r="E24" s="7">
        <v>45</v>
      </c>
      <c r="F24" s="8">
        <v>0</v>
      </c>
      <c r="G24" s="7">
        <v>43</v>
      </c>
      <c r="H24" s="8">
        <v>-1</v>
      </c>
      <c r="I24" s="7">
        <v>88</v>
      </c>
      <c r="J24" s="8">
        <v>-1</v>
      </c>
    </row>
    <row r="25" spans="1:10" s="1" customFormat="1" ht="20.100000000000001" customHeight="1" x14ac:dyDescent="0.15">
      <c r="A25" s="43"/>
      <c r="B25" s="6" t="s">
        <v>29</v>
      </c>
      <c r="C25" s="7">
        <v>32</v>
      </c>
      <c r="D25" s="8">
        <v>-1</v>
      </c>
      <c r="E25" s="7">
        <v>36</v>
      </c>
      <c r="F25" s="8">
        <v>0</v>
      </c>
      <c r="G25" s="7">
        <v>47</v>
      </c>
      <c r="H25" s="8">
        <v>-1</v>
      </c>
      <c r="I25" s="7">
        <v>83</v>
      </c>
      <c r="J25" s="8">
        <v>-1</v>
      </c>
    </row>
    <row r="26" spans="1:10" s="1" customFormat="1" ht="20.100000000000001" customHeight="1" x14ac:dyDescent="0.15">
      <c r="A26" s="43"/>
      <c r="B26" s="6" t="s">
        <v>30</v>
      </c>
      <c r="C26" s="7">
        <v>100</v>
      </c>
      <c r="D26" s="8">
        <v>-1</v>
      </c>
      <c r="E26" s="7">
        <v>117</v>
      </c>
      <c r="F26" s="8">
        <v>-1</v>
      </c>
      <c r="G26" s="7">
        <v>139</v>
      </c>
      <c r="H26" s="8">
        <v>0</v>
      </c>
      <c r="I26" s="7">
        <v>256</v>
      </c>
      <c r="J26" s="8">
        <v>-1</v>
      </c>
    </row>
    <row r="27" spans="1:10" s="1" customFormat="1" ht="20.100000000000001" customHeight="1" x14ac:dyDescent="0.15">
      <c r="A27" s="43"/>
      <c r="B27" s="6" t="s">
        <v>31</v>
      </c>
      <c r="C27" s="7">
        <v>107</v>
      </c>
      <c r="D27" s="8">
        <v>0</v>
      </c>
      <c r="E27" s="7">
        <v>129</v>
      </c>
      <c r="F27" s="8">
        <v>0</v>
      </c>
      <c r="G27" s="7">
        <v>149</v>
      </c>
      <c r="H27" s="8">
        <v>1</v>
      </c>
      <c r="I27" s="7">
        <v>278</v>
      </c>
      <c r="J27" s="8">
        <v>1</v>
      </c>
    </row>
    <row r="28" spans="1:10" s="1" customFormat="1" ht="20.100000000000001" customHeight="1" x14ac:dyDescent="0.15">
      <c r="A28" s="43"/>
      <c r="B28" s="6" t="s">
        <v>32</v>
      </c>
      <c r="C28" s="7">
        <v>1</v>
      </c>
      <c r="D28" s="8">
        <v>0</v>
      </c>
      <c r="E28" s="7">
        <v>1</v>
      </c>
      <c r="F28" s="8">
        <v>0</v>
      </c>
      <c r="G28" s="7">
        <v>1</v>
      </c>
      <c r="H28" s="8">
        <v>0</v>
      </c>
      <c r="I28" s="7">
        <v>2</v>
      </c>
      <c r="J28" s="8">
        <v>0</v>
      </c>
    </row>
    <row r="29" spans="1:10" s="1" customFormat="1" ht="20.100000000000001" customHeight="1" x14ac:dyDescent="0.15">
      <c r="A29" s="43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8</v>
      </c>
      <c r="H29" s="8">
        <v>0</v>
      </c>
      <c r="I29" s="7">
        <v>21</v>
      </c>
      <c r="J29" s="8">
        <v>0</v>
      </c>
    </row>
    <row r="30" spans="1:10" s="1" customFormat="1" ht="20.100000000000001" customHeight="1" x14ac:dyDescent="0.15">
      <c r="A30" s="43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4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42"/>
      <c r="B32" s="6" t="s">
        <v>36</v>
      </c>
      <c r="C32" s="7">
        <v>77</v>
      </c>
      <c r="D32" s="8">
        <v>0</v>
      </c>
      <c r="E32" s="7">
        <v>95</v>
      </c>
      <c r="F32" s="8">
        <v>0</v>
      </c>
      <c r="G32" s="7">
        <v>96</v>
      </c>
      <c r="H32" s="8">
        <v>0</v>
      </c>
      <c r="I32" s="7">
        <v>191</v>
      </c>
      <c r="J32" s="8">
        <v>0</v>
      </c>
    </row>
    <row r="33" spans="1:10" s="1" customFormat="1" ht="20.100000000000001" customHeight="1" x14ac:dyDescent="0.15">
      <c r="A33" s="43"/>
      <c r="B33" s="6" t="s">
        <v>37</v>
      </c>
      <c r="C33" s="7">
        <v>34</v>
      </c>
      <c r="D33" s="8">
        <v>0</v>
      </c>
      <c r="E33" s="7">
        <v>38</v>
      </c>
      <c r="F33" s="8">
        <v>0</v>
      </c>
      <c r="G33" s="7">
        <v>38</v>
      </c>
      <c r="H33" s="8">
        <v>3</v>
      </c>
      <c r="I33" s="7">
        <v>76</v>
      </c>
      <c r="J33" s="8">
        <v>3</v>
      </c>
    </row>
    <row r="34" spans="1:10" s="1" customFormat="1" ht="20.100000000000001" customHeight="1" x14ac:dyDescent="0.15">
      <c r="A34" s="43"/>
      <c r="B34" s="6" t="s">
        <v>38</v>
      </c>
      <c r="C34" s="7">
        <v>109</v>
      </c>
      <c r="D34" s="8">
        <v>0</v>
      </c>
      <c r="E34" s="7">
        <v>116</v>
      </c>
      <c r="F34" s="8">
        <v>-1</v>
      </c>
      <c r="G34" s="7">
        <v>129</v>
      </c>
      <c r="H34" s="8">
        <v>0</v>
      </c>
      <c r="I34" s="7">
        <v>245</v>
      </c>
      <c r="J34" s="8">
        <v>-1</v>
      </c>
    </row>
    <row r="35" spans="1:10" s="1" customFormat="1" ht="20.100000000000001" customHeight="1" x14ac:dyDescent="0.15">
      <c r="A35" s="43"/>
      <c r="B35" s="6" t="s">
        <v>39</v>
      </c>
      <c r="C35" s="7">
        <v>359</v>
      </c>
      <c r="D35" s="8">
        <v>-2</v>
      </c>
      <c r="E35" s="7">
        <v>354</v>
      </c>
      <c r="F35" s="8">
        <v>-3</v>
      </c>
      <c r="G35" s="7">
        <v>413</v>
      </c>
      <c r="H35" s="8">
        <v>-6</v>
      </c>
      <c r="I35" s="7">
        <v>767</v>
      </c>
      <c r="J35" s="8">
        <v>-9</v>
      </c>
    </row>
    <row r="36" spans="1:10" s="1" customFormat="1" ht="20.100000000000001" customHeight="1" x14ac:dyDescent="0.15">
      <c r="A36" s="43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43"/>
      <c r="B37" s="6" t="s">
        <v>41</v>
      </c>
      <c r="C37" s="7">
        <v>232</v>
      </c>
      <c r="D37" s="8">
        <v>1</v>
      </c>
      <c r="E37" s="7">
        <v>220</v>
      </c>
      <c r="F37" s="8">
        <v>3</v>
      </c>
      <c r="G37" s="7">
        <v>297</v>
      </c>
      <c r="H37" s="8">
        <v>4</v>
      </c>
      <c r="I37" s="7">
        <v>517</v>
      </c>
      <c r="J37" s="8">
        <v>7</v>
      </c>
    </row>
    <row r="38" spans="1:10" s="1" customFormat="1" ht="20.100000000000001" customHeight="1" x14ac:dyDescent="0.15">
      <c r="A38" s="43"/>
      <c r="B38" s="6" t="s">
        <v>42</v>
      </c>
      <c r="C38" s="7">
        <v>255</v>
      </c>
      <c r="D38" s="8">
        <v>-1</v>
      </c>
      <c r="E38" s="7">
        <v>263</v>
      </c>
      <c r="F38" s="8">
        <v>-3</v>
      </c>
      <c r="G38" s="7">
        <v>289</v>
      </c>
      <c r="H38" s="8">
        <v>-5</v>
      </c>
      <c r="I38" s="7">
        <v>552</v>
      </c>
      <c r="J38" s="8">
        <v>-8</v>
      </c>
    </row>
    <row r="39" spans="1:10" s="1" customFormat="1" ht="20.100000000000001" customHeight="1" x14ac:dyDescent="0.15">
      <c r="A39" s="43"/>
      <c r="B39" s="6" t="s">
        <v>43</v>
      </c>
      <c r="C39" s="7">
        <v>147</v>
      </c>
      <c r="D39" s="8">
        <v>1</v>
      </c>
      <c r="E39" s="7">
        <v>150</v>
      </c>
      <c r="F39" s="8">
        <v>0</v>
      </c>
      <c r="G39" s="7">
        <v>170</v>
      </c>
      <c r="H39" s="8">
        <v>1</v>
      </c>
      <c r="I39" s="7">
        <v>320</v>
      </c>
      <c r="J39" s="8">
        <v>1</v>
      </c>
    </row>
    <row r="40" spans="1:10" s="1" customFormat="1" ht="20.100000000000001" customHeight="1" x14ac:dyDescent="0.15">
      <c r="A40" s="43"/>
      <c r="B40" s="6" t="s">
        <v>44</v>
      </c>
      <c r="C40" s="7">
        <v>164</v>
      </c>
      <c r="D40" s="8">
        <v>3</v>
      </c>
      <c r="E40" s="7">
        <v>175</v>
      </c>
      <c r="F40" s="8">
        <v>2</v>
      </c>
      <c r="G40" s="7">
        <v>175</v>
      </c>
      <c r="H40" s="8">
        <v>4</v>
      </c>
      <c r="I40" s="7">
        <v>350</v>
      </c>
      <c r="J40" s="8">
        <v>6</v>
      </c>
    </row>
    <row r="41" spans="1:10" s="1" customFormat="1" ht="20.100000000000001" customHeight="1" x14ac:dyDescent="0.15">
      <c r="A41" s="43"/>
      <c r="B41" s="6" t="s">
        <v>45</v>
      </c>
      <c r="C41" s="7">
        <v>212</v>
      </c>
      <c r="D41" s="8">
        <v>-2</v>
      </c>
      <c r="E41" s="7">
        <v>258</v>
      </c>
      <c r="F41" s="8">
        <v>-1</v>
      </c>
      <c r="G41" s="7">
        <v>256</v>
      </c>
      <c r="H41" s="8">
        <v>-2</v>
      </c>
      <c r="I41" s="7">
        <v>514</v>
      </c>
      <c r="J41" s="8">
        <v>-3</v>
      </c>
    </row>
    <row r="42" spans="1:10" s="1" customFormat="1" ht="20.100000000000001" customHeight="1" x14ac:dyDescent="0.15">
      <c r="A42" s="43"/>
      <c r="B42" s="6" t="s">
        <v>46</v>
      </c>
      <c r="C42" s="7">
        <v>57</v>
      </c>
      <c r="D42" s="8">
        <v>1</v>
      </c>
      <c r="E42" s="7">
        <v>83</v>
      </c>
      <c r="F42" s="8">
        <v>0</v>
      </c>
      <c r="G42" s="7">
        <v>76</v>
      </c>
      <c r="H42" s="8">
        <v>1</v>
      </c>
      <c r="I42" s="7">
        <v>159</v>
      </c>
      <c r="J42" s="8">
        <v>1</v>
      </c>
    </row>
    <row r="43" spans="1:10" s="1" customFormat="1" ht="20.100000000000001" customHeight="1" x14ac:dyDescent="0.15">
      <c r="A43" s="43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43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43"/>
      <c r="B45" s="6" t="s">
        <v>49</v>
      </c>
      <c r="C45" s="7">
        <v>50</v>
      </c>
      <c r="D45" s="8">
        <v>-1</v>
      </c>
      <c r="E45" s="7">
        <v>61</v>
      </c>
      <c r="F45" s="8">
        <v>0</v>
      </c>
      <c r="G45" s="7">
        <v>66</v>
      </c>
      <c r="H45" s="8">
        <v>-1</v>
      </c>
      <c r="I45" s="7">
        <v>127</v>
      </c>
      <c r="J45" s="8">
        <v>-1</v>
      </c>
    </row>
    <row r="46" spans="1:10" s="1" customFormat="1" ht="20.100000000000001" customHeight="1" x14ac:dyDescent="0.15">
      <c r="A46" s="43"/>
      <c r="B46" s="6" t="s">
        <v>50</v>
      </c>
      <c r="C46" s="7">
        <v>14</v>
      </c>
      <c r="D46" s="8">
        <v>1</v>
      </c>
      <c r="E46" s="7">
        <v>12</v>
      </c>
      <c r="F46" s="8">
        <v>0</v>
      </c>
      <c r="G46" s="7">
        <v>17</v>
      </c>
      <c r="H46" s="8">
        <v>1</v>
      </c>
      <c r="I46" s="7">
        <v>29</v>
      </c>
      <c r="J46" s="8">
        <v>1</v>
      </c>
    </row>
    <row r="47" spans="1:10" s="5" customFormat="1" ht="20.100000000000001" customHeight="1" thickBot="1" x14ac:dyDescent="0.2">
      <c r="A47" s="43"/>
      <c r="B47" s="18" t="s">
        <v>51</v>
      </c>
      <c r="C47" s="19">
        <v>6</v>
      </c>
      <c r="D47" s="20">
        <v>0</v>
      </c>
      <c r="E47" s="19">
        <v>5</v>
      </c>
      <c r="F47" s="20">
        <v>0</v>
      </c>
      <c r="G47" s="19">
        <v>7</v>
      </c>
      <c r="H47" s="20">
        <v>0</v>
      </c>
      <c r="I47" s="19">
        <v>12</v>
      </c>
      <c r="J47" s="20">
        <v>0</v>
      </c>
    </row>
    <row r="48" spans="1:10" s="5" customFormat="1" ht="20.100000000000001" customHeight="1" thickTop="1" x14ac:dyDescent="0.15">
      <c r="A48" s="28" t="s">
        <v>52</v>
      </c>
      <c r="B48" s="29"/>
      <c r="C48" s="21">
        <v>7688</v>
      </c>
      <c r="D48" s="22">
        <v>-10</v>
      </c>
      <c r="E48" s="21">
        <v>7492</v>
      </c>
      <c r="F48" s="22">
        <v>-15</v>
      </c>
      <c r="G48" s="21">
        <v>8557</v>
      </c>
      <c r="H48" s="22">
        <v>-14</v>
      </c>
      <c r="I48" s="21">
        <v>16049</v>
      </c>
      <c r="J48" s="22">
        <v>-29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30"/>
      <c r="D50" s="31"/>
      <c r="E50" s="34" t="s">
        <v>3</v>
      </c>
      <c r="F50" s="35"/>
      <c r="G50" s="35"/>
      <c r="H50" s="35"/>
      <c r="I50" s="35"/>
      <c r="J50" s="36"/>
    </row>
    <row r="51" spans="1:10" x14ac:dyDescent="0.15">
      <c r="C51" s="32"/>
      <c r="D51" s="33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7" t="s">
        <v>53</v>
      </c>
      <c r="D52" s="38"/>
      <c r="E52" s="10">
        <v>18</v>
      </c>
      <c r="F52" s="11">
        <v>-1</v>
      </c>
      <c r="G52" s="10">
        <v>207</v>
      </c>
      <c r="H52" s="11">
        <v>-2</v>
      </c>
      <c r="I52" s="10">
        <v>225</v>
      </c>
      <c r="J52" s="11">
        <v>-3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5970</v>
      </c>
      <c r="D55" s="13">
        <f t="shared" ref="D55:J55" si="0">SUM(D5:D31)</f>
        <v>-11</v>
      </c>
      <c r="E55" s="13">
        <f t="shared" si="0"/>
        <v>5660</v>
      </c>
      <c r="F55" s="13">
        <f t="shared" si="0"/>
        <v>-12</v>
      </c>
      <c r="G55" s="13">
        <f t="shared" si="0"/>
        <v>6525</v>
      </c>
      <c r="H55" s="13">
        <f t="shared" si="0"/>
        <v>-14</v>
      </c>
      <c r="I55" s="13">
        <f t="shared" si="0"/>
        <v>12185</v>
      </c>
      <c r="J55" s="13">
        <f t="shared" si="0"/>
        <v>-26</v>
      </c>
    </row>
    <row r="56" spans="1:10" ht="20.100000000000001" customHeight="1" x14ac:dyDescent="0.15">
      <c r="B56" s="14" t="s">
        <v>56</v>
      </c>
      <c r="C56" s="15">
        <f>SUM(C32:C47)</f>
        <v>1718</v>
      </c>
      <c r="D56" s="15">
        <f t="shared" ref="D56:I56" si="1">SUM(D32:D47)</f>
        <v>1</v>
      </c>
      <c r="E56" s="15">
        <f>SUM(E32:E47)</f>
        <v>1832</v>
      </c>
      <c r="F56" s="15">
        <f t="shared" si="1"/>
        <v>-3</v>
      </c>
      <c r="G56" s="15">
        <f t="shared" si="1"/>
        <v>2032</v>
      </c>
      <c r="H56" s="15">
        <f t="shared" si="1"/>
        <v>0</v>
      </c>
      <c r="I56" s="15">
        <f t="shared" si="1"/>
        <v>3864</v>
      </c>
      <c r="J56" s="15">
        <f>SUM(J32:J47)</f>
        <v>-3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43" workbookViewId="0">
      <selection activeCell="G55" sqref="G55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9" t="s">
        <v>0</v>
      </c>
      <c r="B1" s="39"/>
      <c r="C1" s="39"/>
      <c r="D1" s="39"/>
      <c r="E1" s="39"/>
      <c r="F1" s="39"/>
      <c r="G1" s="39"/>
    </row>
    <row r="2" spans="1:10" s="1" customFormat="1" ht="24" customHeight="1" x14ac:dyDescent="0.15">
      <c r="J2" s="2" t="s">
        <v>57</v>
      </c>
    </row>
    <row r="3" spans="1:10" s="5" customFormat="1" x14ac:dyDescent="0.15">
      <c r="A3" s="45" t="s">
        <v>1</v>
      </c>
      <c r="B3" s="46"/>
      <c r="C3" s="49" t="s">
        <v>2</v>
      </c>
      <c r="D3" s="50"/>
      <c r="E3" s="49" t="s">
        <v>3</v>
      </c>
      <c r="F3" s="51"/>
      <c r="G3" s="51"/>
      <c r="H3" s="51"/>
      <c r="I3" s="51"/>
      <c r="J3" s="50"/>
    </row>
    <row r="4" spans="1:10" s="5" customFormat="1" x14ac:dyDescent="0.15">
      <c r="A4" s="47"/>
      <c r="B4" s="48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42"/>
      <c r="B5" s="6" t="s">
        <v>9</v>
      </c>
      <c r="C5" s="7">
        <v>201</v>
      </c>
      <c r="D5" s="8">
        <v>0</v>
      </c>
      <c r="E5" s="7">
        <v>184</v>
      </c>
      <c r="F5" s="8">
        <v>1</v>
      </c>
      <c r="G5" s="7">
        <v>207</v>
      </c>
      <c r="H5" s="8">
        <v>1</v>
      </c>
      <c r="I5" s="7">
        <v>391</v>
      </c>
      <c r="J5" s="8">
        <v>2</v>
      </c>
    </row>
    <row r="6" spans="1:10" s="1" customFormat="1" ht="20.100000000000001" customHeight="1" x14ac:dyDescent="0.15">
      <c r="A6" s="43"/>
      <c r="B6" s="6" t="s">
        <v>10</v>
      </c>
      <c r="C6" s="7">
        <v>242</v>
      </c>
      <c r="D6" s="8">
        <v>1</v>
      </c>
      <c r="E6" s="7">
        <v>234</v>
      </c>
      <c r="F6" s="8">
        <v>0</v>
      </c>
      <c r="G6" s="7">
        <v>237</v>
      </c>
      <c r="H6" s="8">
        <v>0</v>
      </c>
      <c r="I6" s="7">
        <v>471</v>
      </c>
      <c r="J6" s="8">
        <v>0</v>
      </c>
    </row>
    <row r="7" spans="1:10" s="1" customFormat="1" ht="20.100000000000001" customHeight="1" x14ac:dyDescent="0.15">
      <c r="A7" s="43"/>
      <c r="B7" s="6" t="s">
        <v>11</v>
      </c>
      <c r="C7" s="7">
        <v>582</v>
      </c>
      <c r="D7" s="8">
        <v>-1</v>
      </c>
      <c r="E7" s="7">
        <v>571</v>
      </c>
      <c r="F7" s="8">
        <v>-2</v>
      </c>
      <c r="G7" s="7">
        <v>647</v>
      </c>
      <c r="H7" s="8">
        <v>-6</v>
      </c>
      <c r="I7" s="7">
        <v>1218</v>
      </c>
      <c r="J7" s="8">
        <v>-8</v>
      </c>
    </row>
    <row r="8" spans="1:10" s="1" customFormat="1" ht="20.100000000000001" customHeight="1" x14ac:dyDescent="0.15">
      <c r="A8" s="43"/>
      <c r="B8" s="6" t="s">
        <v>12</v>
      </c>
      <c r="C8" s="7">
        <v>269</v>
      </c>
      <c r="D8" s="8">
        <v>-1</v>
      </c>
      <c r="E8" s="7">
        <v>276</v>
      </c>
      <c r="F8" s="8">
        <v>1</v>
      </c>
      <c r="G8" s="7">
        <v>290</v>
      </c>
      <c r="H8" s="8">
        <v>-4</v>
      </c>
      <c r="I8" s="7">
        <v>566</v>
      </c>
      <c r="J8" s="8">
        <v>-3</v>
      </c>
    </row>
    <row r="9" spans="1:10" s="1" customFormat="1" ht="20.100000000000001" customHeight="1" x14ac:dyDescent="0.15">
      <c r="A9" s="43"/>
      <c r="B9" s="6" t="s">
        <v>13</v>
      </c>
      <c r="C9" s="7">
        <v>315</v>
      </c>
      <c r="D9" s="8">
        <v>1</v>
      </c>
      <c r="E9" s="7">
        <v>252</v>
      </c>
      <c r="F9" s="8">
        <v>1</v>
      </c>
      <c r="G9" s="7">
        <v>328</v>
      </c>
      <c r="H9" s="8">
        <v>1</v>
      </c>
      <c r="I9" s="7">
        <v>580</v>
      </c>
      <c r="J9" s="8">
        <v>2</v>
      </c>
    </row>
    <row r="10" spans="1:10" s="1" customFormat="1" ht="20.100000000000001" customHeight="1" x14ac:dyDescent="0.15">
      <c r="A10" s="43"/>
      <c r="B10" s="6" t="s">
        <v>14</v>
      </c>
      <c r="C10" s="7">
        <v>238</v>
      </c>
      <c r="D10" s="8">
        <v>-1</v>
      </c>
      <c r="E10" s="7">
        <v>240</v>
      </c>
      <c r="F10" s="8">
        <v>-1</v>
      </c>
      <c r="G10" s="7">
        <v>244</v>
      </c>
      <c r="H10" s="8">
        <v>-3</v>
      </c>
      <c r="I10" s="7">
        <v>484</v>
      </c>
      <c r="J10" s="8">
        <v>-4</v>
      </c>
    </row>
    <row r="11" spans="1:10" s="1" customFormat="1" ht="20.100000000000001" customHeight="1" x14ac:dyDescent="0.15">
      <c r="A11" s="43"/>
      <c r="B11" s="6" t="s">
        <v>15</v>
      </c>
      <c r="C11" s="7">
        <v>991</v>
      </c>
      <c r="D11" s="8">
        <v>1</v>
      </c>
      <c r="E11" s="7">
        <v>971</v>
      </c>
      <c r="F11" s="8">
        <v>-2</v>
      </c>
      <c r="G11" s="7">
        <v>1060</v>
      </c>
      <c r="H11" s="8">
        <v>3</v>
      </c>
      <c r="I11" s="7">
        <v>2031</v>
      </c>
      <c r="J11" s="8">
        <v>1</v>
      </c>
    </row>
    <row r="12" spans="1:10" s="1" customFormat="1" ht="20.100000000000001" customHeight="1" x14ac:dyDescent="0.15">
      <c r="A12" s="43"/>
      <c r="B12" s="6" t="s">
        <v>16</v>
      </c>
      <c r="C12" s="7">
        <v>574</v>
      </c>
      <c r="D12" s="8">
        <v>3</v>
      </c>
      <c r="E12" s="7">
        <v>581</v>
      </c>
      <c r="F12" s="8">
        <v>2</v>
      </c>
      <c r="G12" s="7">
        <v>646</v>
      </c>
      <c r="H12" s="8">
        <v>-1</v>
      </c>
      <c r="I12" s="7">
        <v>1227</v>
      </c>
      <c r="J12" s="8">
        <v>1</v>
      </c>
    </row>
    <row r="13" spans="1:10" s="1" customFormat="1" ht="20.100000000000001" customHeight="1" x14ac:dyDescent="0.15">
      <c r="A13" s="43"/>
      <c r="B13" s="6" t="s">
        <v>17</v>
      </c>
      <c r="C13" s="7">
        <v>40</v>
      </c>
      <c r="D13" s="8">
        <v>0</v>
      </c>
      <c r="E13" s="7">
        <v>45</v>
      </c>
      <c r="F13" s="8">
        <v>0</v>
      </c>
      <c r="G13" s="7">
        <v>49</v>
      </c>
      <c r="H13" s="8">
        <v>0</v>
      </c>
      <c r="I13" s="7">
        <v>94</v>
      </c>
      <c r="J13" s="8">
        <v>0</v>
      </c>
    </row>
    <row r="14" spans="1:10" s="1" customFormat="1" ht="20.100000000000001" customHeight="1" x14ac:dyDescent="0.15">
      <c r="A14" s="43"/>
      <c r="B14" s="6" t="s">
        <v>18</v>
      </c>
      <c r="C14" s="7">
        <v>43</v>
      </c>
      <c r="D14" s="8">
        <v>0</v>
      </c>
      <c r="E14" s="7">
        <v>51</v>
      </c>
      <c r="F14" s="8">
        <v>0</v>
      </c>
      <c r="G14" s="7">
        <v>45</v>
      </c>
      <c r="H14" s="8">
        <v>0</v>
      </c>
      <c r="I14" s="7">
        <v>96</v>
      </c>
      <c r="J14" s="8">
        <v>0</v>
      </c>
    </row>
    <row r="15" spans="1:10" s="1" customFormat="1" ht="20.100000000000001" customHeight="1" x14ac:dyDescent="0.15">
      <c r="A15" s="43"/>
      <c r="B15" s="6" t="s">
        <v>19</v>
      </c>
      <c r="C15" s="7">
        <v>132</v>
      </c>
      <c r="D15" s="8">
        <v>0</v>
      </c>
      <c r="E15" s="7">
        <v>118</v>
      </c>
      <c r="F15" s="8">
        <v>0</v>
      </c>
      <c r="G15" s="7">
        <v>131</v>
      </c>
      <c r="H15" s="8">
        <v>0</v>
      </c>
      <c r="I15" s="7">
        <v>249</v>
      </c>
      <c r="J15" s="8">
        <v>0</v>
      </c>
    </row>
    <row r="16" spans="1:10" s="1" customFormat="1" ht="20.100000000000001" customHeight="1" x14ac:dyDescent="0.15">
      <c r="A16" s="43"/>
      <c r="B16" s="6" t="s">
        <v>20</v>
      </c>
      <c r="C16" s="7">
        <v>143</v>
      </c>
      <c r="D16" s="8">
        <v>-1</v>
      </c>
      <c r="E16" s="7">
        <v>137</v>
      </c>
      <c r="F16" s="8">
        <v>-1</v>
      </c>
      <c r="G16" s="7">
        <v>166</v>
      </c>
      <c r="H16" s="8">
        <v>-1</v>
      </c>
      <c r="I16" s="7">
        <v>303</v>
      </c>
      <c r="J16" s="8">
        <v>-2</v>
      </c>
    </row>
    <row r="17" spans="1:10" s="1" customFormat="1" ht="20.100000000000001" customHeight="1" x14ac:dyDescent="0.15">
      <c r="A17" s="43"/>
      <c r="B17" s="6" t="s">
        <v>21</v>
      </c>
      <c r="C17" s="7">
        <v>197</v>
      </c>
      <c r="D17" s="8">
        <v>0</v>
      </c>
      <c r="E17" s="7">
        <v>166</v>
      </c>
      <c r="F17" s="8">
        <v>1</v>
      </c>
      <c r="G17" s="7">
        <v>219</v>
      </c>
      <c r="H17" s="8">
        <v>0</v>
      </c>
      <c r="I17" s="7">
        <v>385</v>
      </c>
      <c r="J17" s="8">
        <v>1</v>
      </c>
    </row>
    <row r="18" spans="1:10" s="1" customFormat="1" ht="20.100000000000001" customHeight="1" x14ac:dyDescent="0.15">
      <c r="A18" s="43"/>
      <c r="B18" s="6" t="s">
        <v>22</v>
      </c>
      <c r="C18" s="7">
        <v>864</v>
      </c>
      <c r="D18" s="8">
        <v>2</v>
      </c>
      <c r="E18" s="7">
        <v>701</v>
      </c>
      <c r="F18" s="8">
        <v>3</v>
      </c>
      <c r="G18" s="7">
        <v>953</v>
      </c>
      <c r="H18" s="8">
        <v>5</v>
      </c>
      <c r="I18" s="7">
        <v>1654</v>
      </c>
      <c r="J18" s="8">
        <v>8</v>
      </c>
    </row>
    <row r="19" spans="1:10" s="1" customFormat="1" ht="20.100000000000001" customHeight="1" x14ac:dyDescent="0.15">
      <c r="A19" s="43"/>
      <c r="B19" s="6" t="s">
        <v>23</v>
      </c>
      <c r="C19" s="7">
        <v>5</v>
      </c>
      <c r="D19" s="8">
        <v>0</v>
      </c>
      <c r="E19" s="7">
        <v>5</v>
      </c>
      <c r="F19" s="8">
        <v>0</v>
      </c>
      <c r="G19" s="7">
        <v>5</v>
      </c>
      <c r="H19" s="8">
        <v>0</v>
      </c>
      <c r="I19" s="7">
        <v>10</v>
      </c>
      <c r="J19" s="8">
        <v>0</v>
      </c>
    </row>
    <row r="20" spans="1:10" s="1" customFormat="1" ht="20.100000000000001" customHeight="1" x14ac:dyDescent="0.15">
      <c r="A20" s="43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43"/>
      <c r="B21" s="6" t="s">
        <v>25</v>
      </c>
      <c r="C21" s="7">
        <v>603</v>
      </c>
      <c r="D21" s="8">
        <v>-2</v>
      </c>
      <c r="E21" s="7">
        <v>551</v>
      </c>
      <c r="F21" s="8">
        <v>-3</v>
      </c>
      <c r="G21" s="7">
        <v>662</v>
      </c>
      <c r="H21" s="8">
        <v>0</v>
      </c>
      <c r="I21" s="7">
        <v>1213</v>
      </c>
      <c r="J21" s="8">
        <v>-3</v>
      </c>
    </row>
    <row r="22" spans="1:10" s="1" customFormat="1" ht="20.100000000000001" customHeight="1" x14ac:dyDescent="0.15">
      <c r="A22" s="43"/>
      <c r="B22" s="6" t="s">
        <v>26</v>
      </c>
      <c r="C22" s="7">
        <v>172</v>
      </c>
      <c r="D22" s="8">
        <v>-1</v>
      </c>
      <c r="E22" s="7">
        <v>169</v>
      </c>
      <c r="F22" s="8">
        <v>-1</v>
      </c>
      <c r="G22" s="7">
        <v>182</v>
      </c>
      <c r="H22" s="8">
        <v>-1</v>
      </c>
      <c r="I22" s="7">
        <v>351</v>
      </c>
      <c r="J22" s="8">
        <v>-2</v>
      </c>
    </row>
    <row r="23" spans="1:10" s="1" customFormat="1" ht="20.100000000000001" customHeight="1" x14ac:dyDescent="0.15">
      <c r="A23" s="43"/>
      <c r="B23" s="6" t="s">
        <v>27</v>
      </c>
      <c r="C23" s="7">
        <v>65</v>
      </c>
      <c r="D23" s="8">
        <v>0</v>
      </c>
      <c r="E23" s="7">
        <v>65</v>
      </c>
      <c r="F23" s="8">
        <v>-1</v>
      </c>
      <c r="G23" s="7">
        <v>61</v>
      </c>
      <c r="H23" s="8">
        <v>0</v>
      </c>
      <c r="I23" s="7">
        <v>126</v>
      </c>
      <c r="J23" s="8">
        <v>-1</v>
      </c>
    </row>
    <row r="24" spans="1:10" s="1" customFormat="1" ht="20.100000000000001" customHeight="1" x14ac:dyDescent="0.15">
      <c r="A24" s="43"/>
      <c r="B24" s="6" t="s">
        <v>28</v>
      </c>
      <c r="C24" s="7">
        <v>45</v>
      </c>
      <c r="D24" s="8">
        <v>0</v>
      </c>
      <c r="E24" s="7">
        <v>45</v>
      </c>
      <c r="F24" s="8">
        <v>0</v>
      </c>
      <c r="G24" s="7">
        <v>43</v>
      </c>
      <c r="H24" s="8">
        <v>0</v>
      </c>
      <c r="I24" s="7">
        <v>88</v>
      </c>
      <c r="J24" s="8">
        <v>0</v>
      </c>
    </row>
    <row r="25" spans="1:10" s="1" customFormat="1" ht="20.100000000000001" customHeight="1" x14ac:dyDescent="0.15">
      <c r="A25" s="43"/>
      <c r="B25" s="6" t="s">
        <v>29</v>
      </c>
      <c r="C25" s="7">
        <v>31</v>
      </c>
      <c r="D25" s="8">
        <v>-1</v>
      </c>
      <c r="E25" s="7">
        <v>34</v>
      </c>
      <c r="F25" s="8">
        <v>-2</v>
      </c>
      <c r="G25" s="7">
        <v>46</v>
      </c>
      <c r="H25" s="8">
        <v>-1</v>
      </c>
      <c r="I25" s="7">
        <v>80</v>
      </c>
      <c r="J25" s="8">
        <v>-3</v>
      </c>
    </row>
    <row r="26" spans="1:10" s="1" customFormat="1" ht="20.100000000000001" customHeight="1" x14ac:dyDescent="0.15">
      <c r="A26" s="43"/>
      <c r="B26" s="6" t="s">
        <v>30</v>
      </c>
      <c r="C26" s="7">
        <v>102</v>
      </c>
      <c r="D26" s="8">
        <v>2</v>
      </c>
      <c r="E26" s="7">
        <v>116</v>
      </c>
      <c r="F26" s="8">
        <v>-1</v>
      </c>
      <c r="G26" s="7">
        <v>139</v>
      </c>
      <c r="H26" s="8">
        <v>0</v>
      </c>
      <c r="I26" s="7">
        <v>255</v>
      </c>
      <c r="J26" s="8">
        <v>-1</v>
      </c>
    </row>
    <row r="27" spans="1:10" s="1" customFormat="1" ht="20.100000000000001" customHeight="1" x14ac:dyDescent="0.15">
      <c r="A27" s="43"/>
      <c r="B27" s="6" t="s">
        <v>31</v>
      </c>
      <c r="C27" s="7">
        <v>106</v>
      </c>
      <c r="D27" s="8">
        <v>-1</v>
      </c>
      <c r="E27" s="7">
        <v>129</v>
      </c>
      <c r="F27" s="8">
        <v>0</v>
      </c>
      <c r="G27" s="7">
        <v>148</v>
      </c>
      <c r="H27" s="8">
        <v>-1</v>
      </c>
      <c r="I27" s="7">
        <v>277</v>
      </c>
      <c r="J27" s="8">
        <v>-1</v>
      </c>
    </row>
    <row r="28" spans="1:10" s="1" customFormat="1" ht="20.100000000000001" customHeight="1" x14ac:dyDescent="0.15">
      <c r="A28" s="43"/>
      <c r="B28" s="6" t="s">
        <v>32</v>
      </c>
      <c r="C28" s="7">
        <v>1</v>
      </c>
      <c r="D28" s="8">
        <v>0</v>
      </c>
      <c r="E28" s="7">
        <v>1</v>
      </c>
      <c r="F28" s="8">
        <v>0</v>
      </c>
      <c r="G28" s="7">
        <v>1</v>
      </c>
      <c r="H28" s="8">
        <v>0</v>
      </c>
      <c r="I28" s="7">
        <v>2</v>
      </c>
      <c r="J28" s="8">
        <v>0</v>
      </c>
    </row>
    <row r="29" spans="1:10" s="1" customFormat="1" ht="20.100000000000001" customHeight="1" x14ac:dyDescent="0.15">
      <c r="A29" s="43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8</v>
      </c>
      <c r="H29" s="8">
        <v>0</v>
      </c>
      <c r="I29" s="7">
        <v>21</v>
      </c>
      <c r="J29" s="8">
        <v>0</v>
      </c>
    </row>
    <row r="30" spans="1:10" s="1" customFormat="1" ht="20.100000000000001" customHeight="1" x14ac:dyDescent="0.15">
      <c r="A30" s="43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4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42"/>
      <c r="B32" s="6" t="s">
        <v>36</v>
      </c>
      <c r="C32" s="7">
        <v>76</v>
      </c>
      <c r="D32" s="8">
        <v>-1</v>
      </c>
      <c r="E32" s="7">
        <v>94</v>
      </c>
      <c r="F32" s="8">
        <v>-1</v>
      </c>
      <c r="G32" s="7">
        <v>95</v>
      </c>
      <c r="H32" s="8">
        <v>-1</v>
      </c>
      <c r="I32" s="7">
        <v>189</v>
      </c>
      <c r="J32" s="8">
        <v>-2</v>
      </c>
    </row>
    <row r="33" spans="1:10" s="1" customFormat="1" ht="20.100000000000001" customHeight="1" x14ac:dyDescent="0.15">
      <c r="A33" s="43"/>
      <c r="B33" s="6" t="s">
        <v>37</v>
      </c>
      <c r="C33" s="7">
        <v>33</v>
      </c>
      <c r="D33" s="8">
        <v>-1</v>
      </c>
      <c r="E33" s="7">
        <v>38</v>
      </c>
      <c r="F33" s="8">
        <v>0</v>
      </c>
      <c r="G33" s="7">
        <v>34</v>
      </c>
      <c r="H33" s="8">
        <v>-4</v>
      </c>
      <c r="I33" s="7">
        <v>72</v>
      </c>
      <c r="J33" s="8">
        <v>-4</v>
      </c>
    </row>
    <row r="34" spans="1:10" s="1" customFormat="1" ht="20.100000000000001" customHeight="1" x14ac:dyDescent="0.15">
      <c r="A34" s="43"/>
      <c r="B34" s="6" t="s">
        <v>38</v>
      </c>
      <c r="C34" s="7">
        <v>109</v>
      </c>
      <c r="D34" s="8">
        <v>0</v>
      </c>
      <c r="E34" s="7">
        <v>115</v>
      </c>
      <c r="F34" s="8">
        <v>-1</v>
      </c>
      <c r="G34" s="7">
        <v>127</v>
      </c>
      <c r="H34" s="8">
        <v>-2</v>
      </c>
      <c r="I34" s="7">
        <v>242</v>
      </c>
      <c r="J34" s="8">
        <v>-3</v>
      </c>
    </row>
    <row r="35" spans="1:10" s="1" customFormat="1" ht="20.100000000000001" customHeight="1" x14ac:dyDescent="0.15">
      <c r="A35" s="43"/>
      <c r="B35" s="6" t="s">
        <v>39</v>
      </c>
      <c r="C35" s="7">
        <v>364</v>
      </c>
      <c r="D35" s="8">
        <v>5</v>
      </c>
      <c r="E35" s="7">
        <v>353</v>
      </c>
      <c r="F35" s="8">
        <v>-1</v>
      </c>
      <c r="G35" s="7">
        <v>418</v>
      </c>
      <c r="H35" s="8">
        <v>5</v>
      </c>
      <c r="I35" s="7">
        <v>771</v>
      </c>
      <c r="J35" s="8">
        <v>4</v>
      </c>
    </row>
    <row r="36" spans="1:10" s="1" customFormat="1" ht="20.100000000000001" customHeight="1" x14ac:dyDescent="0.15">
      <c r="A36" s="43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43"/>
      <c r="B37" s="6" t="s">
        <v>41</v>
      </c>
      <c r="C37" s="7">
        <v>226</v>
      </c>
      <c r="D37" s="8">
        <v>-6</v>
      </c>
      <c r="E37" s="7">
        <v>217</v>
      </c>
      <c r="F37" s="8">
        <v>-3</v>
      </c>
      <c r="G37" s="7">
        <v>291</v>
      </c>
      <c r="H37" s="8">
        <v>-6</v>
      </c>
      <c r="I37" s="7">
        <v>508</v>
      </c>
      <c r="J37" s="8">
        <v>-9</v>
      </c>
    </row>
    <row r="38" spans="1:10" s="1" customFormat="1" ht="20.100000000000001" customHeight="1" x14ac:dyDescent="0.15">
      <c r="A38" s="43"/>
      <c r="B38" s="6" t="s">
        <v>42</v>
      </c>
      <c r="C38" s="7">
        <v>255</v>
      </c>
      <c r="D38" s="8">
        <v>0</v>
      </c>
      <c r="E38" s="7">
        <v>261</v>
      </c>
      <c r="F38" s="8">
        <v>-2</v>
      </c>
      <c r="G38" s="7">
        <v>287</v>
      </c>
      <c r="H38" s="8">
        <v>-2</v>
      </c>
      <c r="I38" s="7">
        <v>548</v>
      </c>
      <c r="J38" s="8">
        <v>-4</v>
      </c>
    </row>
    <row r="39" spans="1:10" s="1" customFormat="1" ht="20.100000000000001" customHeight="1" x14ac:dyDescent="0.15">
      <c r="A39" s="43"/>
      <c r="B39" s="6" t="s">
        <v>43</v>
      </c>
      <c r="C39" s="7">
        <v>148</v>
      </c>
      <c r="D39" s="8">
        <v>1</v>
      </c>
      <c r="E39" s="7">
        <v>149</v>
      </c>
      <c r="F39" s="8">
        <v>-1</v>
      </c>
      <c r="G39" s="7">
        <v>171</v>
      </c>
      <c r="H39" s="8">
        <v>1</v>
      </c>
      <c r="I39" s="7">
        <v>320</v>
      </c>
      <c r="J39" s="8">
        <v>0</v>
      </c>
    </row>
    <row r="40" spans="1:10" s="1" customFormat="1" ht="20.100000000000001" customHeight="1" x14ac:dyDescent="0.15">
      <c r="A40" s="43"/>
      <c r="B40" s="6" t="s">
        <v>44</v>
      </c>
      <c r="C40" s="7">
        <v>165</v>
      </c>
      <c r="D40" s="8">
        <v>1</v>
      </c>
      <c r="E40" s="7">
        <v>174</v>
      </c>
      <c r="F40" s="8">
        <v>-1</v>
      </c>
      <c r="G40" s="7">
        <v>178</v>
      </c>
      <c r="H40" s="8">
        <v>3</v>
      </c>
      <c r="I40" s="7">
        <v>352</v>
      </c>
      <c r="J40" s="8">
        <v>2</v>
      </c>
    </row>
    <row r="41" spans="1:10" s="1" customFormat="1" ht="20.100000000000001" customHeight="1" x14ac:dyDescent="0.15">
      <c r="A41" s="43"/>
      <c r="B41" s="6" t="s">
        <v>45</v>
      </c>
      <c r="C41" s="7">
        <v>209</v>
      </c>
      <c r="D41" s="8">
        <v>-3</v>
      </c>
      <c r="E41" s="7">
        <v>256</v>
      </c>
      <c r="F41" s="8">
        <v>-2</v>
      </c>
      <c r="G41" s="7">
        <v>250</v>
      </c>
      <c r="H41" s="8">
        <v>-6</v>
      </c>
      <c r="I41" s="7">
        <v>506</v>
      </c>
      <c r="J41" s="8">
        <v>-8</v>
      </c>
    </row>
    <row r="42" spans="1:10" s="1" customFormat="1" ht="20.100000000000001" customHeight="1" x14ac:dyDescent="0.15">
      <c r="A42" s="43"/>
      <c r="B42" s="6" t="s">
        <v>46</v>
      </c>
      <c r="C42" s="7">
        <v>58</v>
      </c>
      <c r="D42" s="8">
        <v>1</v>
      </c>
      <c r="E42" s="7">
        <v>84</v>
      </c>
      <c r="F42" s="8">
        <v>1</v>
      </c>
      <c r="G42" s="7">
        <v>80</v>
      </c>
      <c r="H42" s="8">
        <v>4</v>
      </c>
      <c r="I42" s="7">
        <v>164</v>
      </c>
      <c r="J42" s="8">
        <v>5</v>
      </c>
    </row>
    <row r="43" spans="1:10" s="1" customFormat="1" ht="20.100000000000001" customHeight="1" x14ac:dyDescent="0.15">
      <c r="A43" s="43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43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43"/>
      <c r="B45" s="6" t="s">
        <v>49</v>
      </c>
      <c r="C45" s="7">
        <v>49</v>
      </c>
      <c r="D45" s="8">
        <v>-1</v>
      </c>
      <c r="E45" s="7">
        <v>60</v>
      </c>
      <c r="F45" s="8">
        <v>-1</v>
      </c>
      <c r="G45" s="7">
        <v>64</v>
      </c>
      <c r="H45" s="8">
        <v>-2</v>
      </c>
      <c r="I45" s="7">
        <v>124</v>
      </c>
      <c r="J45" s="8">
        <v>-3</v>
      </c>
    </row>
    <row r="46" spans="1:10" s="1" customFormat="1" ht="20.100000000000001" customHeight="1" x14ac:dyDescent="0.15">
      <c r="A46" s="43"/>
      <c r="B46" s="6" t="s">
        <v>50</v>
      </c>
      <c r="C46" s="7">
        <v>13</v>
      </c>
      <c r="D46" s="8">
        <v>-1</v>
      </c>
      <c r="E46" s="7">
        <v>12</v>
      </c>
      <c r="F46" s="8">
        <v>0</v>
      </c>
      <c r="G46" s="7">
        <v>16</v>
      </c>
      <c r="H46" s="8">
        <v>-1</v>
      </c>
      <c r="I46" s="7">
        <v>28</v>
      </c>
      <c r="J46" s="8">
        <v>-1</v>
      </c>
    </row>
    <row r="47" spans="1:10" s="5" customFormat="1" ht="20.100000000000001" customHeight="1" thickBot="1" x14ac:dyDescent="0.2">
      <c r="A47" s="52"/>
      <c r="B47" s="23" t="s">
        <v>51</v>
      </c>
      <c r="C47" s="24">
        <v>6</v>
      </c>
      <c r="D47" s="25">
        <v>0</v>
      </c>
      <c r="E47" s="24">
        <v>5</v>
      </c>
      <c r="F47" s="25">
        <v>0</v>
      </c>
      <c r="G47" s="24">
        <v>7</v>
      </c>
      <c r="H47" s="25">
        <v>0</v>
      </c>
      <c r="I47" s="24">
        <v>12</v>
      </c>
      <c r="J47" s="25">
        <v>0</v>
      </c>
    </row>
    <row r="48" spans="1:10" s="5" customFormat="1" ht="20.100000000000001" customHeight="1" thickTop="1" x14ac:dyDescent="0.15">
      <c r="A48" s="28" t="s">
        <v>52</v>
      </c>
      <c r="B48" s="29"/>
      <c r="C48" s="26">
        <v>7684</v>
      </c>
      <c r="D48" s="27">
        <v>-4</v>
      </c>
      <c r="E48" s="26">
        <v>7475</v>
      </c>
      <c r="F48" s="27">
        <v>-17</v>
      </c>
      <c r="G48" s="26">
        <v>8538</v>
      </c>
      <c r="H48" s="27">
        <v>-19</v>
      </c>
      <c r="I48" s="26">
        <v>16013</v>
      </c>
      <c r="J48" s="27">
        <v>-36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30"/>
      <c r="D50" s="31"/>
      <c r="E50" s="34" t="s">
        <v>3</v>
      </c>
      <c r="F50" s="35"/>
      <c r="G50" s="35"/>
      <c r="H50" s="35"/>
      <c r="I50" s="35"/>
      <c r="J50" s="36"/>
    </row>
    <row r="51" spans="1:10" x14ac:dyDescent="0.15">
      <c r="C51" s="32"/>
      <c r="D51" s="33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7" t="s">
        <v>53</v>
      </c>
      <c r="D52" s="38"/>
      <c r="E52" s="10">
        <v>18</v>
      </c>
      <c r="F52" s="11">
        <v>0</v>
      </c>
      <c r="G52" s="10">
        <v>205</v>
      </c>
      <c r="H52" s="11">
        <v>-2</v>
      </c>
      <c r="I52" s="10">
        <v>223</v>
      </c>
      <c r="J52" s="11">
        <v>-2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5971</v>
      </c>
      <c r="D55" s="13">
        <v>1</v>
      </c>
      <c r="E55" s="13">
        <v>5655</v>
      </c>
      <c r="F55" s="13">
        <v>-5</v>
      </c>
      <c r="G55" s="13">
        <v>6517</v>
      </c>
      <c r="H55" s="13">
        <v>-8</v>
      </c>
      <c r="I55" s="13">
        <v>12172</v>
      </c>
      <c r="J55" s="13">
        <v>-13</v>
      </c>
    </row>
    <row r="56" spans="1:10" ht="20.100000000000001" customHeight="1" x14ac:dyDescent="0.15">
      <c r="B56" s="14" t="s">
        <v>56</v>
      </c>
      <c r="C56" s="15">
        <v>1713</v>
      </c>
      <c r="D56" s="15">
        <v>-5</v>
      </c>
      <c r="E56" s="15">
        <v>1820</v>
      </c>
      <c r="F56" s="15">
        <v>-12</v>
      </c>
      <c r="G56" s="15">
        <v>2021</v>
      </c>
      <c r="H56" s="15">
        <v>-11</v>
      </c>
      <c r="I56" s="15">
        <v>3841</v>
      </c>
      <c r="J56" s="15">
        <v>-23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10" workbookViewId="0">
      <selection activeCell="I8" sqref="I8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9" t="s">
        <v>0</v>
      </c>
      <c r="B1" s="39"/>
      <c r="C1" s="39"/>
      <c r="D1" s="39"/>
      <c r="E1" s="39"/>
      <c r="F1" s="39"/>
      <c r="G1" s="39"/>
    </row>
    <row r="2" spans="1:10" s="1" customFormat="1" ht="24" customHeight="1" x14ac:dyDescent="0.15">
      <c r="J2" s="2" t="s">
        <v>58</v>
      </c>
    </row>
    <row r="3" spans="1:10" s="5" customFormat="1" x14ac:dyDescent="0.15">
      <c r="A3" s="45" t="s">
        <v>1</v>
      </c>
      <c r="B3" s="46"/>
      <c r="C3" s="49" t="s">
        <v>2</v>
      </c>
      <c r="D3" s="50"/>
      <c r="E3" s="49" t="s">
        <v>3</v>
      </c>
      <c r="F3" s="51"/>
      <c r="G3" s="51"/>
      <c r="H3" s="51"/>
      <c r="I3" s="51"/>
      <c r="J3" s="50"/>
    </row>
    <row r="4" spans="1:10" s="5" customFormat="1" x14ac:dyDescent="0.15">
      <c r="A4" s="47"/>
      <c r="B4" s="48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42"/>
      <c r="B5" s="6" t="s">
        <v>9</v>
      </c>
      <c r="C5" s="7">
        <v>200</v>
      </c>
      <c r="D5" s="8">
        <v>-1</v>
      </c>
      <c r="E5" s="7">
        <v>183</v>
      </c>
      <c r="F5" s="8">
        <v>-1</v>
      </c>
      <c r="G5" s="7">
        <v>206</v>
      </c>
      <c r="H5" s="8">
        <v>-1</v>
      </c>
      <c r="I5" s="7">
        <v>389</v>
      </c>
      <c r="J5" s="8">
        <v>-2</v>
      </c>
    </row>
    <row r="6" spans="1:10" s="1" customFormat="1" ht="20.100000000000001" customHeight="1" x14ac:dyDescent="0.15">
      <c r="A6" s="43"/>
      <c r="B6" s="6" t="s">
        <v>10</v>
      </c>
      <c r="C6" s="7">
        <v>241</v>
      </c>
      <c r="D6" s="8">
        <v>-1</v>
      </c>
      <c r="E6" s="7">
        <v>232</v>
      </c>
      <c r="F6" s="8">
        <v>-2</v>
      </c>
      <c r="G6" s="7">
        <v>235</v>
      </c>
      <c r="H6" s="8">
        <v>-2</v>
      </c>
      <c r="I6" s="7">
        <v>467</v>
      </c>
      <c r="J6" s="8">
        <v>-4</v>
      </c>
    </row>
    <row r="7" spans="1:10" s="1" customFormat="1" ht="20.100000000000001" customHeight="1" x14ac:dyDescent="0.15">
      <c r="A7" s="43"/>
      <c r="B7" s="6" t="s">
        <v>11</v>
      </c>
      <c r="C7" s="7">
        <v>577</v>
      </c>
      <c r="D7" s="8">
        <v>-5</v>
      </c>
      <c r="E7" s="7">
        <v>568</v>
      </c>
      <c r="F7" s="8">
        <v>-3</v>
      </c>
      <c r="G7" s="7">
        <v>642</v>
      </c>
      <c r="H7" s="8">
        <v>-5</v>
      </c>
      <c r="I7" s="7">
        <v>1210</v>
      </c>
      <c r="J7" s="8">
        <v>-8</v>
      </c>
    </row>
    <row r="8" spans="1:10" s="1" customFormat="1" ht="20.100000000000001" customHeight="1" x14ac:dyDescent="0.15">
      <c r="A8" s="43"/>
      <c r="B8" s="6" t="s">
        <v>12</v>
      </c>
      <c r="C8" s="7">
        <v>268</v>
      </c>
      <c r="D8" s="8">
        <v>-1</v>
      </c>
      <c r="E8" s="7">
        <v>277</v>
      </c>
      <c r="F8" s="8">
        <v>1</v>
      </c>
      <c r="G8" s="7">
        <v>288</v>
      </c>
      <c r="H8" s="8">
        <v>-2</v>
      </c>
      <c r="I8" s="7">
        <v>565</v>
      </c>
      <c r="J8" s="8">
        <v>-1</v>
      </c>
    </row>
    <row r="9" spans="1:10" s="1" customFormat="1" ht="20.100000000000001" customHeight="1" x14ac:dyDescent="0.15">
      <c r="A9" s="43"/>
      <c r="B9" s="6" t="s">
        <v>13</v>
      </c>
      <c r="C9" s="7">
        <v>299</v>
      </c>
      <c r="D9" s="8">
        <v>-16</v>
      </c>
      <c r="E9" s="7">
        <v>252</v>
      </c>
      <c r="F9" s="8">
        <v>0</v>
      </c>
      <c r="G9" s="7">
        <v>312</v>
      </c>
      <c r="H9" s="8">
        <v>-16</v>
      </c>
      <c r="I9" s="7">
        <v>564</v>
      </c>
      <c r="J9" s="8">
        <v>-16</v>
      </c>
    </row>
    <row r="10" spans="1:10" s="1" customFormat="1" ht="20.100000000000001" customHeight="1" x14ac:dyDescent="0.15">
      <c r="A10" s="43"/>
      <c r="B10" s="6" t="s">
        <v>14</v>
      </c>
      <c r="C10" s="7">
        <v>238</v>
      </c>
      <c r="D10" s="8">
        <v>0</v>
      </c>
      <c r="E10" s="7">
        <v>239</v>
      </c>
      <c r="F10" s="8">
        <v>-1</v>
      </c>
      <c r="G10" s="7">
        <v>242</v>
      </c>
      <c r="H10" s="8">
        <v>-2</v>
      </c>
      <c r="I10" s="7">
        <v>481</v>
      </c>
      <c r="J10" s="8">
        <v>-3</v>
      </c>
    </row>
    <row r="11" spans="1:10" s="1" customFormat="1" ht="20.100000000000001" customHeight="1" x14ac:dyDescent="0.15">
      <c r="A11" s="43"/>
      <c r="B11" s="6" t="s">
        <v>15</v>
      </c>
      <c r="C11" s="7">
        <v>990</v>
      </c>
      <c r="D11" s="8">
        <v>-1</v>
      </c>
      <c r="E11" s="7">
        <v>970</v>
      </c>
      <c r="F11" s="8">
        <v>-1</v>
      </c>
      <c r="G11" s="7">
        <v>1059</v>
      </c>
      <c r="H11" s="8">
        <v>-1</v>
      </c>
      <c r="I11" s="7">
        <v>2029</v>
      </c>
      <c r="J11" s="8">
        <v>-2</v>
      </c>
    </row>
    <row r="12" spans="1:10" s="1" customFormat="1" ht="20.100000000000001" customHeight="1" x14ac:dyDescent="0.15">
      <c r="A12" s="43"/>
      <c r="B12" s="6" t="s">
        <v>16</v>
      </c>
      <c r="C12" s="7">
        <v>574</v>
      </c>
      <c r="D12" s="8">
        <v>0</v>
      </c>
      <c r="E12" s="7">
        <v>588</v>
      </c>
      <c r="F12" s="8">
        <v>7</v>
      </c>
      <c r="G12" s="7">
        <v>647</v>
      </c>
      <c r="H12" s="8">
        <v>1</v>
      </c>
      <c r="I12" s="7">
        <v>1235</v>
      </c>
      <c r="J12" s="8">
        <v>8</v>
      </c>
    </row>
    <row r="13" spans="1:10" s="1" customFormat="1" ht="20.100000000000001" customHeight="1" x14ac:dyDescent="0.15">
      <c r="A13" s="43"/>
      <c r="B13" s="6" t="s">
        <v>17</v>
      </c>
      <c r="C13" s="7">
        <v>40</v>
      </c>
      <c r="D13" s="8">
        <v>0</v>
      </c>
      <c r="E13" s="7">
        <v>45</v>
      </c>
      <c r="F13" s="8">
        <v>0</v>
      </c>
      <c r="G13" s="7">
        <v>49</v>
      </c>
      <c r="H13" s="8">
        <v>0</v>
      </c>
      <c r="I13" s="7">
        <v>94</v>
      </c>
      <c r="J13" s="8">
        <v>0</v>
      </c>
    </row>
    <row r="14" spans="1:10" s="1" customFormat="1" ht="20.100000000000001" customHeight="1" x14ac:dyDescent="0.15">
      <c r="A14" s="43"/>
      <c r="B14" s="6" t="s">
        <v>18</v>
      </c>
      <c r="C14" s="7">
        <v>43</v>
      </c>
      <c r="D14" s="8">
        <v>0</v>
      </c>
      <c r="E14" s="7">
        <v>52</v>
      </c>
      <c r="F14" s="8">
        <v>1</v>
      </c>
      <c r="G14" s="7">
        <v>45</v>
      </c>
      <c r="H14" s="8">
        <v>0</v>
      </c>
      <c r="I14" s="7">
        <v>97</v>
      </c>
      <c r="J14" s="8">
        <v>1</v>
      </c>
    </row>
    <row r="15" spans="1:10" s="1" customFormat="1" ht="20.100000000000001" customHeight="1" x14ac:dyDescent="0.15">
      <c r="A15" s="43"/>
      <c r="B15" s="6" t="s">
        <v>19</v>
      </c>
      <c r="C15" s="7">
        <v>132</v>
      </c>
      <c r="D15" s="8">
        <v>0</v>
      </c>
      <c r="E15" s="7">
        <v>117</v>
      </c>
      <c r="F15" s="8">
        <v>-1</v>
      </c>
      <c r="G15" s="7">
        <v>131</v>
      </c>
      <c r="H15" s="8">
        <v>0</v>
      </c>
      <c r="I15" s="7">
        <v>248</v>
      </c>
      <c r="J15" s="8">
        <v>-1</v>
      </c>
    </row>
    <row r="16" spans="1:10" s="1" customFormat="1" ht="20.100000000000001" customHeight="1" x14ac:dyDescent="0.15">
      <c r="A16" s="43"/>
      <c r="B16" s="6" t="s">
        <v>20</v>
      </c>
      <c r="C16" s="7">
        <v>143</v>
      </c>
      <c r="D16" s="8">
        <v>0</v>
      </c>
      <c r="E16" s="7">
        <v>137</v>
      </c>
      <c r="F16" s="8">
        <v>0</v>
      </c>
      <c r="G16" s="7">
        <v>166</v>
      </c>
      <c r="H16" s="8">
        <v>0</v>
      </c>
      <c r="I16" s="7">
        <v>303</v>
      </c>
      <c r="J16" s="8">
        <v>0</v>
      </c>
    </row>
    <row r="17" spans="1:10" s="1" customFormat="1" ht="20.100000000000001" customHeight="1" x14ac:dyDescent="0.15">
      <c r="A17" s="43"/>
      <c r="B17" s="6" t="s">
        <v>21</v>
      </c>
      <c r="C17" s="7">
        <v>197</v>
      </c>
      <c r="D17" s="8">
        <v>0</v>
      </c>
      <c r="E17" s="7">
        <v>167</v>
      </c>
      <c r="F17" s="8">
        <v>1</v>
      </c>
      <c r="G17" s="7">
        <v>218</v>
      </c>
      <c r="H17" s="8">
        <v>-1</v>
      </c>
      <c r="I17" s="7">
        <v>385</v>
      </c>
      <c r="J17" s="8">
        <v>0</v>
      </c>
    </row>
    <row r="18" spans="1:10" s="1" customFormat="1" ht="20.100000000000001" customHeight="1" x14ac:dyDescent="0.15">
      <c r="A18" s="43"/>
      <c r="B18" s="6" t="s">
        <v>22</v>
      </c>
      <c r="C18" s="7">
        <v>860</v>
      </c>
      <c r="D18" s="8">
        <v>-4</v>
      </c>
      <c r="E18" s="7">
        <v>702</v>
      </c>
      <c r="F18" s="8">
        <v>1</v>
      </c>
      <c r="G18" s="7">
        <v>949</v>
      </c>
      <c r="H18" s="8">
        <v>-4</v>
      </c>
      <c r="I18" s="7">
        <v>1651</v>
      </c>
      <c r="J18" s="8">
        <v>-3</v>
      </c>
    </row>
    <row r="19" spans="1:10" s="1" customFormat="1" ht="20.100000000000001" customHeight="1" x14ac:dyDescent="0.15">
      <c r="A19" s="43"/>
      <c r="B19" s="6" t="s">
        <v>23</v>
      </c>
      <c r="C19" s="7">
        <v>5</v>
      </c>
      <c r="D19" s="8">
        <v>0</v>
      </c>
      <c r="E19" s="7">
        <v>5</v>
      </c>
      <c r="F19" s="8">
        <v>0</v>
      </c>
      <c r="G19" s="7">
        <v>5</v>
      </c>
      <c r="H19" s="8">
        <v>0</v>
      </c>
      <c r="I19" s="7">
        <v>10</v>
      </c>
      <c r="J19" s="8">
        <v>0</v>
      </c>
    </row>
    <row r="20" spans="1:10" s="1" customFormat="1" ht="20.100000000000001" customHeight="1" x14ac:dyDescent="0.15">
      <c r="A20" s="43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43"/>
      <c r="B21" s="6" t="s">
        <v>25</v>
      </c>
      <c r="C21" s="7">
        <v>603</v>
      </c>
      <c r="D21" s="8">
        <v>0</v>
      </c>
      <c r="E21" s="7">
        <v>551</v>
      </c>
      <c r="F21" s="8">
        <v>0</v>
      </c>
      <c r="G21" s="7">
        <v>662</v>
      </c>
      <c r="H21" s="8">
        <v>0</v>
      </c>
      <c r="I21" s="7">
        <v>1213</v>
      </c>
      <c r="J21" s="8">
        <v>0</v>
      </c>
    </row>
    <row r="22" spans="1:10" s="1" customFormat="1" ht="20.100000000000001" customHeight="1" x14ac:dyDescent="0.15">
      <c r="A22" s="43"/>
      <c r="B22" s="6" t="s">
        <v>26</v>
      </c>
      <c r="C22" s="7">
        <v>172</v>
      </c>
      <c r="D22" s="8">
        <v>0</v>
      </c>
      <c r="E22" s="7">
        <v>170</v>
      </c>
      <c r="F22" s="8">
        <v>1</v>
      </c>
      <c r="G22" s="7">
        <v>182</v>
      </c>
      <c r="H22" s="8">
        <v>0</v>
      </c>
      <c r="I22" s="7">
        <v>352</v>
      </c>
      <c r="J22" s="8">
        <v>1</v>
      </c>
    </row>
    <row r="23" spans="1:10" s="1" customFormat="1" ht="20.100000000000001" customHeight="1" x14ac:dyDescent="0.15">
      <c r="A23" s="43"/>
      <c r="B23" s="6" t="s">
        <v>27</v>
      </c>
      <c r="C23" s="7">
        <v>65</v>
      </c>
      <c r="D23" s="8">
        <v>0</v>
      </c>
      <c r="E23" s="7">
        <v>65</v>
      </c>
      <c r="F23" s="8">
        <v>0</v>
      </c>
      <c r="G23" s="7">
        <v>61</v>
      </c>
      <c r="H23" s="8">
        <v>0</v>
      </c>
      <c r="I23" s="7">
        <v>126</v>
      </c>
      <c r="J23" s="8">
        <v>0</v>
      </c>
    </row>
    <row r="24" spans="1:10" s="1" customFormat="1" ht="20.100000000000001" customHeight="1" x14ac:dyDescent="0.15">
      <c r="A24" s="43"/>
      <c r="B24" s="6" t="s">
        <v>28</v>
      </c>
      <c r="C24" s="7">
        <v>45</v>
      </c>
      <c r="D24" s="8">
        <v>0</v>
      </c>
      <c r="E24" s="7">
        <v>45</v>
      </c>
      <c r="F24" s="8">
        <v>0</v>
      </c>
      <c r="G24" s="7">
        <v>43</v>
      </c>
      <c r="H24" s="8">
        <v>0</v>
      </c>
      <c r="I24" s="7">
        <v>88</v>
      </c>
      <c r="J24" s="8">
        <v>0</v>
      </c>
    </row>
    <row r="25" spans="1:10" s="1" customFormat="1" ht="20.100000000000001" customHeight="1" x14ac:dyDescent="0.15">
      <c r="A25" s="43"/>
      <c r="B25" s="6" t="s">
        <v>29</v>
      </c>
      <c r="C25" s="7">
        <v>31</v>
      </c>
      <c r="D25" s="8">
        <v>0</v>
      </c>
      <c r="E25" s="7">
        <v>34</v>
      </c>
      <c r="F25" s="8">
        <v>0</v>
      </c>
      <c r="G25" s="7">
        <v>46</v>
      </c>
      <c r="H25" s="8">
        <v>0</v>
      </c>
      <c r="I25" s="7">
        <v>80</v>
      </c>
      <c r="J25" s="8">
        <v>0</v>
      </c>
    </row>
    <row r="26" spans="1:10" s="1" customFormat="1" ht="20.100000000000001" customHeight="1" x14ac:dyDescent="0.15">
      <c r="A26" s="43"/>
      <c r="B26" s="6" t="s">
        <v>30</v>
      </c>
      <c r="C26" s="7">
        <v>102</v>
      </c>
      <c r="D26" s="8">
        <v>0</v>
      </c>
      <c r="E26" s="7">
        <v>116</v>
      </c>
      <c r="F26" s="8">
        <v>0</v>
      </c>
      <c r="G26" s="7">
        <v>137</v>
      </c>
      <c r="H26" s="8">
        <v>-2</v>
      </c>
      <c r="I26" s="7">
        <v>253</v>
      </c>
      <c r="J26" s="8">
        <v>-2</v>
      </c>
    </row>
    <row r="27" spans="1:10" s="1" customFormat="1" ht="20.100000000000001" customHeight="1" x14ac:dyDescent="0.15">
      <c r="A27" s="43"/>
      <c r="B27" s="6" t="s">
        <v>31</v>
      </c>
      <c r="C27" s="7">
        <v>107</v>
      </c>
      <c r="D27" s="8">
        <v>1</v>
      </c>
      <c r="E27" s="7">
        <v>129</v>
      </c>
      <c r="F27" s="8">
        <v>0</v>
      </c>
      <c r="G27" s="7">
        <v>149</v>
      </c>
      <c r="H27" s="8">
        <v>1</v>
      </c>
      <c r="I27" s="7">
        <v>278</v>
      </c>
      <c r="J27" s="8">
        <v>1</v>
      </c>
    </row>
    <row r="28" spans="1:10" s="1" customFormat="1" ht="20.100000000000001" customHeight="1" x14ac:dyDescent="0.15">
      <c r="A28" s="43"/>
      <c r="B28" s="6" t="s">
        <v>32</v>
      </c>
      <c r="C28" s="7">
        <v>1</v>
      </c>
      <c r="D28" s="8">
        <v>0</v>
      </c>
      <c r="E28" s="7">
        <v>1</v>
      </c>
      <c r="F28" s="8">
        <v>0</v>
      </c>
      <c r="G28" s="7">
        <v>1</v>
      </c>
      <c r="H28" s="8">
        <v>0</v>
      </c>
      <c r="I28" s="7">
        <v>2</v>
      </c>
      <c r="J28" s="8">
        <v>0</v>
      </c>
    </row>
    <row r="29" spans="1:10" s="1" customFormat="1" ht="20.100000000000001" customHeight="1" x14ac:dyDescent="0.15">
      <c r="A29" s="43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8</v>
      </c>
      <c r="H29" s="8">
        <v>0</v>
      </c>
      <c r="I29" s="7">
        <v>21</v>
      </c>
      <c r="J29" s="8">
        <v>0</v>
      </c>
    </row>
    <row r="30" spans="1:10" s="1" customFormat="1" ht="20.100000000000001" customHeight="1" x14ac:dyDescent="0.15">
      <c r="A30" s="43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4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42"/>
      <c r="B32" s="6" t="s">
        <v>36</v>
      </c>
      <c r="C32" s="7">
        <v>76</v>
      </c>
      <c r="D32" s="8">
        <v>0</v>
      </c>
      <c r="E32" s="7">
        <v>94</v>
      </c>
      <c r="F32" s="8">
        <v>0</v>
      </c>
      <c r="G32" s="7">
        <v>95</v>
      </c>
      <c r="H32" s="8">
        <v>0</v>
      </c>
      <c r="I32" s="7">
        <v>189</v>
      </c>
      <c r="J32" s="8">
        <v>0</v>
      </c>
    </row>
    <row r="33" spans="1:10" s="1" customFormat="1" ht="20.100000000000001" customHeight="1" x14ac:dyDescent="0.15">
      <c r="A33" s="43"/>
      <c r="B33" s="6" t="s">
        <v>37</v>
      </c>
      <c r="C33" s="7">
        <v>33</v>
      </c>
      <c r="D33" s="8">
        <v>0</v>
      </c>
      <c r="E33" s="7">
        <v>38</v>
      </c>
      <c r="F33" s="8">
        <v>0</v>
      </c>
      <c r="G33" s="7">
        <v>34</v>
      </c>
      <c r="H33" s="8">
        <v>0</v>
      </c>
      <c r="I33" s="7">
        <v>72</v>
      </c>
      <c r="J33" s="8">
        <v>0</v>
      </c>
    </row>
    <row r="34" spans="1:10" s="1" customFormat="1" ht="20.100000000000001" customHeight="1" x14ac:dyDescent="0.15">
      <c r="A34" s="43"/>
      <c r="B34" s="6" t="s">
        <v>38</v>
      </c>
      <c r="C34" s="7">
        <v>107</v>
      </c>
      <c r="D34" s="8">
        <v>-2</v>
      </c>
      <c r="E34" s="7">
        <v>114</v>
      </c>
      <c r="F34" s="8">
        <v>-1</v>
      </c>
      <c r="G34" s="7">
        <v>126</v>
      </c>
      <c r="H34" s="8">
        <v>-1</v>
      </c>
      <c r="I34" s="7">
        <v>240</v>
      </c>
      <c r="J34" s="8">
        <v>-2</v>
      </c>
    </row>
    <row r="35" spans="1:10" s="1" customFormat="1" ht="20.100000000000001" customHeight="1" x14ac:dyDescent="0.15">
      <c r="A35" s="43"/>
      <c r="B35" s="6" t="s">
        <v>39</v>
      </c>
      <c r="C35" s="7">
        <v>363</v>
      </c>
      <c r="D35" s="8">
        <v>-1</v>
      </c>
      <c r="E35" s="7">
        <v>353</v>
      </c>
      <c r="F35" s="8">
        <v>0</v>
      </c>
      <c r="G35" s="7">
        <v>417</v>
      </c>
      <c r="H35" s="8">
        <v>-1</v>
      </c>
      <c r="I35" s="7">
        <v>770</v>
      </c>
      <c r="J35" s="8">
        <v>-1</v>
      </c>
    </row>
    <row r="36" spans="1:10" s="1" customFormat="1" ht="20.100000000000001" customHeight="1" x14ac:dyDescent="0.15">
      <c r="A36" s="43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43"/>
      <c r="B37" s="6" t="s">
        <v>41</v>
      </c>
      <c r="C37" s="7">
        <v>223</v>
      </c>
      <c r="D37" s="8">
        <v>-3</v>
      </c>
      <c r="E37" s="7">
        <v>216</v>
      </c>
      <c r="F37" s="8">
        <v>-1</v>
      </c>
      <c r="G37" s="7">
        <v>288</v>
      </c>
      <c r="H37" s="8">
        <v>-3</v>
      </c>
      <c r="I37" s="7">
        <v>504</v>
      </c>
      <c r="J37" s="8">
        <v>-4</v>
      </c>
    </row>
    <row r="38" spans="1:10" s="1" customFormat="1" ht="20.100000000000001" customHeight="1" x14ac:dyDescent="0.15">
      <c r="A38" s="43"/>
      <c r="B38" s="6" t="s">
        <v>42</v>
      </c>
      <c r="C38" s="7">
        <v>254</v>
      </c>
      <c r="D38" s="8">
        <v>-1</v>
      </c>
      <c r="E38" s="7">
        <v>259</v>
      </c>
      <c r="F38" s="8">
        <v>-2</v>
      </c>
      <c r="G38" s="7">
        <v>287</v>
      </c>
      <c r="H38" s="8">
        <v>0</v>
      </c>
      <c r="I38" s="7">
        <v>546</v>
      </c>
      <c r="J38" s="8">
        <v>-2</v>
      </c>
    </row>
    <row r="39" spans="1:10" s="1" customFormat="1" ht="20.100000000000001" customHeight="1" x14ac:dyDescent="0.15">
      <c r="A39" s="43"/>
      <c r="B39" s="6" t="s">
        <v>43</v>
      </c>
      <c r="C39" s="7">
        <v>147</v>
      </c>
      <c r="D39" s="8">
        <v>-1</v>
      </c>
      <c r="E39" s="7">
        <v>151</v>
      </c>
      <c r="F39" s="8">
        <v>2</v>
      </c>
      <c r="G39" s="7">
        <v>168</v>
      </c>
      <c r="H39" s="8">
        <v>-3</v>
      </c>
      <c r="I39" s="7">
        <v>319</v>
      </c>
      <c r="J39" s="8">
        <v>-1</v>
      </c>
    </row>
    <row r="40" spans="1:10" s="1" customFormat="1" ht="20.100000000000001" customHeight="1" x14ac:dyDescent="0.15">
      <c r="A40" s="43"/>
      <c r="B40" s="6" t="s">
        <v>44</v>
      </c>
      <c r="C40" s="7">
        <v>164</v>
      </c>
      <c r="D40" s="8">
        <v>-1</v>
      </c>
      <c r="E40" s="7">
        <v>172</v>
      </c>
      <c r="F40" s="8">
        <v>-2</v>
      </c>
      <c r="G40" s="7">
        <v>178</v>
      </c>
      <c r="H40" s="8">
        <v>0</v>
      </c>
      <c r="I40" s="7">
        <v>350</v>
      </c>
      <c r="J40" s="8">
        <v>-2</v>
      </c>
    </row>
    <row r="41" spans="1:10" s="1" customFormat="1" ht="20.100000000000001" customHeight="1" x14ac:dyDescent="0.15">
      <c r="A41" s="43"/>
      <c r="B41" s="6" t="s">
        <v>45</v>
      </c>
      <c r="C41" s="7">
        <v>210</v>
      </c>
      <c r="D41" s="8">
        <v>1</v>
      </c>
      <c r="E41" s="7">
        <v>257</v>
      </c>
      <c r="F41" s="8">
        <v>1</v>
      </c>
      <c r="G41" s="7">
        <v>249</v>
      </c>
      <c r="H41" s="8">
        <v>-1</v>
      </c>
      <c r="I41" s="7">
        <v>506</v>
      </c>
      <c r="J41" s="8">
        <v>0</v>
      </c>
    </row>
    <row r="42" spans="1:10" s="1" customFormat="1" ht="20.100000000000001" customHeight="1" x14ac:dyDescent="0.15">
      <c r="A42" s="43"/>
      <c r="B42" s="6" t="s">
        <v>46</v>
      </c>
      <c r="C42" s="7">
        <v>58</v>
      </c>
      <c r="D42" s="8">
        <v>0</v>
      </c>
      <c r="E42" s="7">
        <v>84</v>
      </c>
      <c r="F42" s="8">
        <v>0</v>
      </c>
      <c r="G42" s="7">
        <v>79</v>
      </c>
      <c r="H42" s="8">
        <v>-1</v>
      </c>
      <c r="I42" s="7">
        <v>163</v>
      </c>
      <c r="J42" s="8">
        <v>-1</v>
      </c>
    </row>
    <row r="43" spans="1:10" s="1" customFormat="1" ht="20.100000000000001" customHeight="1" x14ac:dyDescent="0.15">
      <c r="A43" s="43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43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43"/>
      <c r="B45" s="6" t="s">
        <v>49</v>
      </c>
      <c r="C45" s="7">
        <v>48</v>
      </c>
      <c r="D45" s="8">
        <v>-1</v>
      </c>
      <c r="E45" s="7">
        <v>59</v>
      </c>
      <c r="F45" s="8">
        <v>-1</v>
      </c>
      <c r="G45" s="7">
        <v>64</v>
      </c>
      <c r="H45" s="8">
        <v>0</v>
      </c>
      <c r="I45" s="7">
        <v>123</v>
      </c>
      <c r="J45" s="8">
        <v>-1</v>
      </c>
    </row>
    <row r="46" spans="1:10" s="1" customFormat="1" ht="20.100000000000001" customHeight="1" x14ac:dyDescent="0.15">
      <c r="A46" s="43"/>
      <c r="B46" s="6" t="s">
        <v>50</v>
      </c>
      <c r="C46" s="7">
        <v>13</v>
      </c>
      <c r="D46" s="8">
        <v>0</v>
      </c>
      <c r="E46" s="7">
        <v>12</v>
      </c>
      <c r="F46" s="8">
        <v>0</v>
      </c>
      <c r="G46" s="7">
        <v>16</v>
      </c>
      <c r="H46" s="8">
        <v>0</v>
      </c>
      <c r="I46" s="7">
        <v>28</v>
      </c>
      <c r="J46" s="8">
        <v>0</v>
      </c>
    </row>
    <row r="47" spans="1:10" s="5" customFormat="1" ht="20.100000000000001" customHeight="1" thickBot="1" x14ac:dyDescent="0.2">
      <c r="A47" s="52"/>
      <c r="B47" s="23" t="s">
        <v>51</v>
      </c>
      <c r="C47" s="24">
        <v>6</v>
      </c>
      <c r="D47" s="25">
        <v>0</v>
      </c>
      <c r="E47" s="24">
        <v>5</v>
      </c>
      <c r="F47" s="25">
        <v>0</v>
      </c>
      <c r="G47" s="24">
        <v>7</v>
      </c>
      <c r="H47" s="25">
        <v>0</v>
      </c>
      <c r="I47" s="24">
        <v>12</v>
      </c>
      <c r="J47" s="25">
        <v>0</v>
      </c>
    </row>
    <row r="48" spans="1:10" s="5" customFormat="1" ht="20.100000000000001" customHeight="1" thickTop="1" x14ac:dyDescent="0.15">
      <c r="A48" s="28" t="s">
        <v>52</v>
      </c>
      <c r="B48" s="29"/>
      <c r="C48" s="26">
        <v>7647</v>
      </c>
      <c r="D48" s="27">
        <v>-37</v>
      </c>
      <c r="E48" s="26">
        <v>7474</v>
      </c>
      <c r="F48" s="27">
        <v>-1</v>
      </c>
      <c r="G48" s="26">
        <v>8494</v>
      </c>
      <c r="H48" s="27">
        <v>-44</v>
      </c>
      <c r="I48" s="26">
        <v>15968</v>
      </c>
      <c r="J48" s="27">
        <v>-45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30"/>
      <c r="D50" s="31"/>
      <c r="E50" s="34" t="s">
        <v>3</v>
      </c>
      <c r="F50" s="35"/>
      <c r="G50" s="35"/>
      <c r="H50" s="35"/>
      <c r="I50" s="35"/>
      <c r="J50" s="36"/>
    </row>
    <row r="51" spans="1:10" x14ac:dyDescent="0.15">
      <c r="C51" s="32"/>
      <c r="D51" s="33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7" t="s">
        <v>53</v>
      </c>
      <c r="D52" s="38"/>
      <c r="E52" s="10">
        <v>20</v>
      </c>
      <c r="F52" s="11">
        <v>2</v>
      </c>
      <c r="G52" s="10">
        <v>175</v>
      </c>
      <c r="H52" s="11">
        <v>-30</v>
      </c>
      <c r="I52" s="10">
        <v>195</v>
      </c>
      <c r="J52" s="11">
        <v>-28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5943</v>
      </c>
      <c r="D55" s="13">
        <v>-28</v>
      </c>
      <c r="E55" s="13">
        <v>5658</v>
      </c>
      <c r="F55" s="13">
        <v>3</v>
      </c>
      <c r="G55" s="13">
        <v>6483</v>
      </c>
      <c r="H55" s="13">
        <v>-34</v>
      </c>
      <c r="I55" s="13">
        <v>12141</v>
      </c>
      <c r="J55" s="13">
        <v>-31</v>
      </c>
    </row>
    <row r="56" spans="1:10" ht="20.100000000000001" customHeight="1" x14ac:dyDescent="0.15">
      <c r="B56" s="14" t="s">
        <v>56</v>
      </c>
      <c r="C56" s="15">
        <v>1704</v>
      </c>
      <c r="D56" s="15">
        <v>-9</v>
      </c>
      <c r="E56" s="15">
        <v>1816</v>
      </c>
      <c r="F56" s="15">
        <v>-4</v>
      </c>
      <c r="G56" s="15">
        <v>2011</v>
      </c>
      <c r="H56" s="15">
        <v>-10</v>
      </c>
      <c r="I56" s="15">
        <v>3827</v>
      </c>
      <c r="J56" s="15">
        <v>-14</v>
      </c>
    </row>
    <row r="57" spans="1:10" ht="20.100000000000001" customHeight="1" x14ac:dyDescent="0.15"/>
  </sheetData>
  <mergeCells count="10">
    <mergeCell ref="C52:D52"/>
    <mergeCell ref="A3:B4"/>
    <mergeCell ref="A5:A31"/>
    <mergeCell ref="A32:A47"/>
    <mergeCell ref="A48:B48"/>
    <mergeCell ref="A1:G1"/>
    <mergeCell ref="C3:D3"/>
    <mergeCell ref="E3:J3"/>
    <mergeCell ref="C50:D51"/>
    <mergeCell ref="E50:J50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F9" sqref="F9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9" t="s">
        <v>0</v>
      </c>
      <c r="B1" s="39"/>
      <c r="C1" s="39"/>
      <c r="D1" s="39"/>
      <c r="E1" s="39"/>
      <c r="F1" s="39"/>
      <c r="G1" s="39"/>
    </row>
    <row r="2" spans="1:10" s="1" customFormat="1" ht="24" customHeight="1" x14ac:dyDescent="0.15">
      <c r="J2" s="2" t="s">
        <v>59</v>
      </c>
    </row>
    <row r="3" spans="1:10" s="5" customFormat="1" x14ac:dyDescent="0.15">
      <c r="A3" s="40" t="s">
        <v>1</v>
      </c>
      <c r="B3" s="40"/>
      <c r="C3" s="41" t="s">
        <v>2</v>
      </c>
      <c r="D3" s="41"/>
      <c r="E3" s="41" t="s">
        <v>3</v>
      </c>
      <c r="F3" s="41"/>
      <c r="G3" s="41"/>
      <c r="H3" s="41"/>
      <c r="I3" s="41"/>
      <c r="J3" s="41"/>
    </row>
    <row r="4" spans="1:10" s="5" customFormat="1" x14ac:dyDescent="0.15">
      <c r="A4" s="40"/>
      <c r="B4" s="40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42"/>
      <c r="B5" s="6" t="s">
        <v>9</v>
      </c>
      <c r="C5" s="7">
        <v>200</v>
      </c>
      <c r="D5" s="8">
        <v>0</v>
      </c>
      <c r="E5" s="7">
        <v>182</v>
      </c>
      <c r="F5" s="8">
        <v>-1</v>
      </c>
      <c r="G5" s="7">
        <v>206</v>
      </c>
      <c r="H5" s="8">
        <v>0</v>
      </c>
      <c r="I5" s="7">
        <v>388</v>
      </c>
      <c r="J5" s="8">
        <v>-1</v>
      </c>
    </row>
    <row r="6" spans="1:10" s="1" customFormat="1" ht="20.100000000000001" customHeight="1" x14ac:dyDescent="0.15">
      <c r="A6" s="43"/>
      <c r="B6" s="6" t="s">
        <v>10</v>
      </c>
      <c r="C6" s="7">
        <v>243</v>
      </c>
      <c r="D6" s="8">
        <v>2</v>
      </c>
      <c r="E6" s="7">
        <v>232</v>
      </c>
      <c r="F6" s="8">
        <v>0</v>
      </c>
      <c r="G6" s="7">
        <v>235</v>
      </c>
      <c r="H6" s="8">
        <v>0</v>
      </c>
      <c r="I6" s="7">
        <v>467</v>
      </c>
      <c r="J6" s="8">
        <v>0</v>
      </c>
    </row>
    <row r="7" spans="1:10" s="1" customFormat="1" ht="20.100000000000001" customHeight="1" x14ac:dyDescent="0.15">
      <c r="A7" s="43"/>
      <c r="B7" s="6" t="s">
        <v>11</v>
      </c>
      <c r="C7" s="7">
        <v>580</v>
      </c>
      <c r="D7" s="8">
        <v>3</v>
      </c>
      <c r="E7" s="7">
        <v>569</v>
      </c>
      <c r="F7" s="8">
        <v>1</v>
      </c>
      <c r="G7" s="7">
        <v>645</v>
      </c>
      <c r="H7" s="8">
        <v>3</v>
      </c>
      <c r="I7" s="7">
        <v>1214</v>
      </c>
      <c r="J7" s="8">
        <v>4</v>
      </c>
    </row>
    <row r="8" spans="1:10" s="1" customFormat="1" ht="20.100000000000001" customHeight="1" x14ac:dyDescent="0.15">
      <c r="A8" s="43"/>
      <c r="B8" s="6" t="s">
        <v>12</v>
      </c>
      <c r="C8" s="7">
        <v>268</v>
      </c>
      <c r="D8" s="8">
        <v>0</v>
      </c>
      <c r="E8" s="7">
        <v>278</v>
      </c>
      <c r="F8" s="8">
        <v>1</v>
      </c>
      <c r="G8" s="7">
        <v>289</v>
      </c>
      <c r="H8" s="8">
        <v>1</v>
      </c>
      <c r="I8" s="7">
        <v>567</v>
      </c>
      <c r="J8" s="8">
        <v>2</v>
      </c>
    </row>
    <row r="9" spans="1:10" s="1" customFormat="1" ht="20.100000000000001" customHeight="1" x14ac:dyDescent="0.15">
      <c r="A9" s="43"/>
      <c r="B9" s="6" t="s">
        <v>13</v>
      </c>
      <c r="C9" s="7">
        <v>310</v>
      </c>
      <c r="D9" s="8">
        <v>11</v>
      </c>
      <c r="E9" s="7">
        <v>252</v>
      </c>
      <c r="F9" s="8">
        <v>0</v>
      </c>
      <c r="G9" s="7">
        <v>323</v>
      </c>
      <c r="H9" s="8">
        <v>11</v>
      </c>
      <c r="I9" s="7">
        <v>575</v>
      </c>
      <c r="J9" s="8">
        <v>11</v>
      </c>
    </row>
    <row r="10" spans="1:10" s="1" customFormat="1" ht="20.100000000000001" customHeight="1" x14ac:dyDescent="0.15">
      <c r="A10" s="43"/>
      <c r="B10" s="6" t="s">
        <v>14</v>
      </c>
      <c r="C10" s="7">
        <v>240</v>
      </c>
      <c r="D10" s="8">
        <v>2</v>
      </c>
      <c r="E10" s="7">
        <v>240</v>
      </c>
      <c r="F10" s="8">
        <v>1</v>
      </c>
      <c r="G10" s="7">
        <v>245</v>
      </c>
      <c r="H10" s="8">
        <v>3</v>
      </c>
      <c r="I10" s="7">
        <v>485</v>
      </c>
      <c r="J10" s="8">
        <v>4</v>
      </c>
    </row>
    <row r="11" spans="1:10" s="1" customFormat="1" ht="20.100000000000001" customHeight="1" x14ac:dyDescent="0.15">
      <c r="A11" s="43"/>
      <c r="B11" s="6" t="s">
        <v>15</v>
      </c>
      <c r="C11" s="7">
        <v>988</v>
      </c>
      <c r="D11" s="8">
        <v>-2</v>
      </c>
      <c r="E11" s="7">
        <v>973</v>
      </c>
      <c r="F11" s="8">
        <v>3</v>
      </c>
      <c r="G11" s="7">
        <v>1055</v>
      </c>
      <c r="H11" s="8">
        <v>-4</v>
      </c>
      <c r="I11" s="7">
        <v>2028</v>
      </c>
      <c r="J11" s="8">
        <v>-1</v>
      </c>
    </row>
    <row r="12" spans="1:10" s="1" customFormat="1" ht="20.100000000000001" customHeight="1" x14ac:dyDescent="0.15">
      <c r="A12" s="43"/>
      <c r="B12" s="6" t="s">
        <v>16</v>
      </c>
      <c r="C12" s="7">
        <v>572</v>
      </c>
      <c r="D12" s="8">
        <v>-2</v>
      </c>
      <c r="E12" s="7">
        <v>582</v>
      </c>
      <c r="F12" s="8">
        <v>-6</v>
      </c>
      <c r="G12" s="7">
        <v>643</v>
      </c>
      <c r="H12" s="8">
        <v>-4</v>
      </c>
      <c r="I12" s="7">
        <v>1225</v>
      </c>
      <c r="J12" s="8">
        <v>-10</v>
      </c>
    </row>
    <row r="13" spans="1:10" s="1" customFormat="1" ht="20.100000000000001" customHeight="1" x14ac:dyDescent="0.15">
      <c r="A13" s="43"/>
      <c r="B13" s="6" t="s">
        <v>17</v>
      </c>
      <c r="C13" s="7">
        <v>40</v>
      </c>
      <c r="D13" s="8">
        <v>0</v>
      </c>
      <c r="E13" s="7">
        <v>45</v>
      </c>
      <c r="F13" s="8">
        <v>0</v>
      </c>
      <c r="G13" s="7">
        <v>49</v>
      </c>
      <c r="H13" s="8">
        <v>0</v>
      </c>
      <c r="I13" s="7">
        <v>94</v>
      </c>
      <c r="J13" s="8">
        <v>0</v>
      </c>
    </row>
    <row r="14" spans="1:10" s="1" customFormat="1" ht="20.100000000000001" customHeight="1" x14ac:dyDescent="0.15">
      <c r="A14" s="43"/>
      <c r="B14" s="6" t="s">
        <v>18</v>
      </c>
      <c r="C14" s="7">
        <v>42</v>
      </c>
      <c r="D14" s="8">
        <v>-1</v>
      </c>
      <c r="E14" s="7">
        <v>52</v>
      </c>
      <c r="F14" s="8">
        <v>0</v>
      </c>
      <c r="G14" s="7">
        <v>44</v>
      </c>
      <c r="H14" s="8">
        <v>-1</v>
      </c>
      <c r="I14" s="7">
        <v>96</v>
      </c>
      <c r="J14" s="8">
        <v>-1</v>
      </c>
    </row>
    <row r="15" spans="1:10" s="1" customFormat="1" ht="20.100000000000001" customHeight="1" x14ac:dyDescent="0.15">
      <c r="A15" s="43"/>
      <c r="B15" s="6" t="s">
        <v>19</v>
      </c>
      <c r="C15" s="7">
        <v>133</v>
      </c>
      <c r="D15" s="8">
        <v>1</v>
      </c>
      <c r="E15" s="7">
        <v>118</v>
      </c>
      <c r="F15" s="8">
        <v>1</v>
      </c>
      <c r="G15" s="7">
        <v>133</v>
      </c>
      <c r="H15" s="8">
        <v>2</v>
      </c>
      <c r="I15" s="7">
        <v>251</v>
      </c>
      <c r="J15" s="8">
        <v>3</v>
      </c>
    </row>
    <row r="16" spans="1:10" s="1" customFormat="1" ht="20.100000000000001" customHeight="1" x14ac:dyDescent="0.15">
      <c r="A16" s="43"/>
      <c r="B16" s="6" t="s">
        <v>20</v>
      </c>
      <c r="C16" s="7">
        <v>137</v>
      </c>
      <c r="D16" s="8">
        <v>-6</v>
      </c>
      <c r="E16" s="7">
        <v>137</v>
      </c>
      <c r="F16" s="8">
        <v>0</v>
      </c>
      <c r="G16" s="7">
        <v>163</v>
      </c>
      <c r="H16" s="8">
        <v>-3</v>
      </c>
      <c r="I16" s="7">
        <v>300</v>
      </c>
      <c r="J16" s="8">
        <v>-3</v>
      </c>
    </row>
    <row r="17" spans="1:10" s="1" customFormat="1" ht="20.100000000000001" customHeight="1" x14ac:dyDescent="0.15">
      <c r="A17" s="43"/>
      <c r="B17" s="6" t="s">
        <v>21</v>
      </c>
      <c r="C17" s="7">
        <v>195</v>
      </c>
      <c r="D17" s="8">
        <v>-2</v>
      </c>
      <c r="E17" s="7">
        <v>166</v>
      </c>
      <c r="F17" s="8">
        <v>-1</v>
      </c>
      <c r="G17" s="7">
        <v>216</v>
      </c>
      <c r="H17" s="8">
        <v>-2</v>
      </c>
      <c r="I17" s="7">
        <v>382</v>
      </c>
      <c r="J17" s="8">
        <v>-3</v>
      </c>
    </row>
    <row r="18" spans="1:10" s="1" customFormat="1" ht="20.100000000000001" customHeight="1" x14ac:dyDescent="0.15">
      <c r="A18" s="43"/>
      <c r="B18" s="6" t="s">
        <v>22</v>
      </c>
      <c r="C18" s="7">
        <v>857</v>
      </c>
      <c r="D18" s="8">
        <v>-3</v>
      </c>
      <c r="E18" s="7">
        <v>697</v>
      </c>
      <c r="F18" s="8">
        <v>-5</v>
      </c>
      <c r="G18" s="7">
        <v>946</v>
      </c>
      <c r="H18" s="8">
        <v>-3</v>
      </c>
      <c r="I18" s="7">
        <v>1643</v>
      </c>
      <c r="J18" s="8">
        <v>-8</v>
      </c>
    </row>
    <row r="19" spans="1:10" s="1" customFormat="1" ht="20.100000000000001" customHeight="1" x14ac:dyDescent="0.15">
      <c r="A19" s="43"/>
      <c r="B19" s="6" t="s">
        <v>23</v>
      </c>
      <c r="C19" s="7">
        <v>5</v>
      </c>
      <c r="D19" s="8">
        <v>0</v>
      </c>
      <c r="E19" s="7">
        <v>6</v>
      </c>
      <c r="F19" s="8">
        <v>1</v>
      </c>
      <c r="G19" s="7">
        <v>5</v>
      </c>
      <c r="H19" s="8">
        <v>0</v>
      </c>
      <c r="I19" s="7">
        <v>11</v>
      </c>
      <c r="J19" s="8">
        <v>1</v>
      </c>
    </row>
    <row r="20" spans="1:10" s="1" customFormat="1" ht="20.100000000000001" customHeight="1" x14ac:dyDescent="0.15">
      <c r="A20" s="43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43"/>
      <c r="B21" s="6" t="s">
        <v>25</v>
      </c>
      <c r="C21" s="7">
        <v>603</v>
      </c>
      <c r="D21" s="8">
        <v>0</v>
      </c>
      <c r="E21" s="7">
        <v>550</v>
      </c>
      <c r="F21" s="8">
        <v>-1</v>
      </c>
      <c r="G21" s="7">
        <v>663</v>
      </c>
      <c r="H21" s="8">
        <v>1</v>
      </c>
      <c r="I21" s="7">
        <v>1213</v>
      </c>
      <c r="J21" s="8">
        <v>0</v>
      </c>
    </row>
    <row r="22" spans="1:10" s="1" customFormat="1" ht="20.100000000000001" customHeight="1" x14ac:dyDescent="0.15">
      <c r="A22" s="43"/>
      <c r="B22" s="6" t="s">
        <v>26</v>
      </c>
      <c r="C22" s="7">
        <v>173</v>
      </c>
      <c r="D22" s="8">
        <v>1</v>
      </c>
      <c r="E22" s="7">
        <v>171</v>
      </c>
      <c r="F22" s="8">
        <v>1</v>
      </c>
      <c r="G22" s="7">
        <v>183</v>
      </c>
      <c r="H22" s="8">
        <v>1</v>
      </c>
      <c r="I22" s="7">
        <v>354</v>
      </c>
      <c r="J22" s="8">
        <v>2</v>
      </c>
    </row>
    <row r="23" spans="1:10" s="1" customFormat="1" ht="20.100000000000001" customHeight="1" x14ac:dyDescent="0.15">
      <c r="A23" s="43"/>
      <c r="B23" s="6" t="s">
        <v>27</v>
      </c>
      <c r="C23" s="7">
        <v>65</v>
      </c>
      <c r="D23" s="8">
        <v>0</v>
      </c>
      <c r="E23" s="7">
        <v>66</v>
      </c>
      <c r="F23" s="8">
        <v>1</v>
      </c>
      <c r="G23" s="7">
        <v>61</v>
      </c>
      <c r="H23" s="8">
        <v>0</v>
      </c>
      <c r="I23" s="7">
        <v>127</v>
      </c>
      <c r="J23" s="8">
        <v>1</v>
      </c>
    </row>
    <row r="24" spans="1:10" s="1" customFormat="1" ht="20.100000000000001" customHeight="1" x14ac:dyDescent="0.15">
      <c r="A24" s="43"/>
      <c r="B24" s="6" t="s">
        <v>28</v>
      </c>
      <c r="C24" s="7">
        <v>45</v>
      </c>
      <c r="D24" s="8">
        <v>0</v>
      </c>
      <c r="E24" s="7">
        <v>44</v>
      </c>
      <c r="F24" s="8">
        <v>-1</v>
      </c>
      <c r="G24" s="7">
        <v>43</v>
      </c>
      <c r="H24" s="8">
        <v>0</v>
      </c>
      <c r="I24" s="7">
        <v>87</v>
      </c>
      <c r="J24" s="8">
        <v>-1</v>
      </c>
    </row>
    <row r="25" spans="1:10" s="1" customFormat="1" ht="20.100000000000001" customHeight="1" x14ac:dyDescent="0.15">
      <c r="A25" s="43"/>
      <c r="B25" s="6" t="s">
        <v>29</v>
      </c>
      <c r="C25" s="7">
        <v>31</v>
      </c>
      <c r="D25" s="8">
        <v>0</v>
      </c>
      <c r="E25" s="7">
        <v>34</v>
      </c>
      <c r="F25" s="8">
        <v>0</v>
      </c>
      <c r="G25" s="7">
        <v>45</v>
      </c>
      <c r="H25" s="8">
        <v>-1</v>
      </c>
      <c r="I25" s="7">
        <v>79</v>
      </c>
      <c r="J25" s="8">
        <v>-1</v>
      </c>
    </row>
    <row r="26" spans="1:10" s="1" customFormat="1" ht="20.100000000000001" customHeight="1" x14ac:dyDescent="0.15">
      <c r="A26" s="43"/>
      <c r="B26" s="6" t="s">
        <v>30</v>
      </c>
      <c r="C26" s="7">
        <v>102</v>
      </c>
      <c r="D26" s="8">
        <v>0</v>
      </c>
      <c r="E26" s="7">
        <v>116</v>
      </c>
      <c r="F26" s="8">
        <v>0</v>
      </c>
      <c r="G26" s="7">
        <v>137</v>
      </c>
      <c r="H26" s="8">
        <v>0</v>
      </c>
      <c r="I26" s="7">
        <v>253</v>
      </c>
      <c r="J26" s="8">
        <v>0</v>
      </c>
    </row>
    <row r="27" spans="1:10" s="1" customFormat="1" ht="20.100000000000001" customHeight="1" x14ac:dyDescent="0.15">
      <c r="A27" s="43"/>
      <c r="B27" s="6" t="s">
        <v>31</v>
      </c>
      <c r="C27" s="7">
        <v>108</v>
      </c>
      <c r="D27" s="8">
        <v>1</v>
      </c>
      <c r="E27" s="7">
        <v>129</v>
      </c>
      <c r="F27" s="8">
        <v>0</v>
      </c>
      <c r="G27" s="7">
        <v>150</v>
      </c>
      <c r="H27" s="8">
        <v>1</v>
      </c>
      <c r="I27" s="7">
        <v>279</v>
      </c>
      <c r="J27" s="8">
        <v>1</v>
      </c>
    </row>
    <row r="28" spans="1:10" s="1" customFormat="1" ht="20.100000000000001" customHeight="1" x14ac:dyDescent="0.15">
      <c r="A28" s="43"/>
      <c r="B28" s="6" t="s">
        <v>32</v>
      </c>
      <c r="C28" s="7">
        <v>2</v>
      </c>
      <c r="D28" s="8">
        <v>1</v>
      </c>
      <c r="E28" s="7">
        <v>1</v>
      </c>
      <c r="F28" s="8">
        <v>0</v>
      </c>
      <c r="G28" s="7">
        <v>2</v>
      </c>
      <c r="H28" s="8">
        <v>1</v>
      </c>
      <c r="I28" s="7">
        <v>3</v>
      </c>
      <c r="J28" s="8">
        <v>1</v>
      </c>
    </row>
    <row r="29" spans="1:10" s="1" customFormat="1" ht="20.100000000000001" customHeight="1" x14ac:dyDescent="0.15">
      <c r="A29" s="43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8</v>
      </c>
      <c r="H29" s="8">
        <v>0</v>
      </c>
      <c r="I29" s="7">
        <v>21</v>
      </c>
      <c r="J29" s="8">
        <v>0</v>
      </c>
    </row>
    <row r="30" spans="1:10" s="1" customFormat="1" ht="20.100000000000001" customHeight="1" x14ac:dyDescent="0.15">
      <c r="A30" s="43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4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42"/>
      <c r="B32" s="6" t="s">
        <v>36</v>
      </c>
      <c r="C32" s="7">
        <v>76</v>
      </c>
      <c r="D32" s="8">
        <v>0</v>
      </c>
      <c r="E32" s="7">
        <v>94</v>
      </c>
      <c r="F32" s="8">
        <v>0</v>
      </c>
      <c r="G32" s="7">
        <v>95</v>
      </c>
      <c r="H32" s="8">
        <v>0</v>
      </c>
      <c r="I32" s="7">
        <v>189</v>
      </c>
      <c r="J32" s="8">
        <v>0</v>
      </c>
    </row>
    <row r="33" spans="1:10" s="1" customFormat="1" ht="20.100000000000001" customHeight="1" x14ac:dyDescent="0.15">
      <c r="A33" s="43"/>
      <c r="B33" s="6" t="s">
        <v>37</v>
      </c>
      <c r="C33" s="7">
        <v>33</v>
      </c>
      <c r="D33" s="8">
        <v>0</v>
      </c>
      <c r="E33" s="7">
        <v>38</v>
      </c>
      <c r="F33" s="8">
        <v>0</v>
      </c>
      <c r="G33" s="7">
        <v>34</v>
      </c>
      <c r="H33" s="8">
        <v>0</v>
      </c>
      <c r="I33" s="7">
        <v>72</v>
      </c>
      <c r="J33" s="8">
        <v>0</v>
      </c>
    </row>
    <row r="34" spans="1:10" s="1" customFormat="1" ht="20.100000000000001" customHeight="1" x14ac:dyDescent="0.15">
      <c r="A34" s="43"/>
      <c r="B34" s="6" t="s">
        <v>38</v>
      </c>
      <c r="C34" s="7">
        <v>106</v>
      </c>
      <c r="D34" s="8">
        <v>-1</v>
      </c>
      <c r="E34" s="7">
        <v>113</v>
      </c>
      <c r="F34" s="8">
        <v>-1</v>
      </c>
      <c r="G34" s="7">
        <v>124</v>
      </c>
      <c r="H34" s="8">
        <v>-2</v>
      </c>
      <c r="I34" s="7">
        <v>237</v>
      </c>
      <c r="J34" s="8">
        <v>-3</v>
      </c>
    </row>
    <row r="35" spans="1:10" s="1" customFormat="1" ht="20.100000000000001" customHeight="1" x14ac:dyDescent="0.15">
      <c r="A35" s="43"/>
      <c r="B35" s="6" t="s">
        <v>39</v>
      </c>
      <c r="C35" s="7">
        <v>361</v>
      </c>
      <c r="D35" s="8">
        <v>-2</v>
      </c>
      <c r="E35" s="7">
        <v>352</v>
      </c>
      <c r="F35" s="8">
        <v>-1</v>
      </c>
      <c r="G35" s="7">
        <v>415</v>
      </c>
      <c r="H35" s="8">
        <v>-2</v>
      </c>
      <c r="I35" s="7">
        <v>767</v>
      </c>
      <c r="J35" s="8">
        <v>-3</v>
      </c>
    </row>
    <row r="36" spans="1:10" s="1" customFormat="1" ht="20.100000000000001" customHeight="1" x14ac:dyDescent="0.15">
      <c r="A36" s="43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43"/>
      <c r="B37" s="6" t="s">
        <v>41</v>
      </c>
      <c r="C37" s="7">
        <v>228</v>
      </c>
      <c r="D37" s="8">
        <v>5</v>
      </c>
      <c r="E37" s="7">
        <v>214</v>
      </c>
      <c r="F37" s="8">
        <v>-2</v>
      </c>
      <c r="G37" s="7">
        <v>290</v>
      </c>
      <c r="H37" s="8">
        <v>2</v>
      </c>
      <c r="I37" s="7">
        <v>504</v>
      </c>
      <c r="J37" s="8">
        <v>0</v>
      </c>
    </row>
    <row r="38" spans="1:10" s="1" customFormat="1" ht="20.100000000000001" customHeight="1" x14ac:dyDescent="0.15">
      <c r="A38" s="43"/>
      <c r="B38" s="6" t="s">
        <v>42</v>
      </c>
      <c r="C38" s="7">
        <v>253</v>
      </c>
      <c r="D38" s="8">
        <v>-1</v>
      </c>
      <c r="E38" s="7">
        <v>257</v>
      </c>
      <c r="F38" s="8">
        <v>-2</v>
      </c>
      <c r="G38" s="7">
        <v>285</v>
      </c>
      <c r="H38" s="8">
        <v>-2</v>
      </c>
      <c r="I38" s="7">
        <v>542</v>
      </c>
      <c r="J38" s="8">
        <v>-4</v>
      </c>
    </row>
    <row r="39" spans="1:10" s="1" customFormat="1" ht="20.100000000000001" customHeight="1" x14ac:dyDescent="0.15">
      <c r="A39" s="43"/>
      <c r="B39" s="6" t="s">
        <v>43</v>
      </c>
      <c r="C39" s="7">
        <v>147</v>
      </c>
      <c r="D39" s="8">
        <v>0</v>
      </c>
      <c r="E39" s="7">
        <v>151</v>
      </c>
      <c r="F39" s="8">
        <v>0</v>
      </c>
      <c r="G39" s="7">
        <v>167</v>
      </c>
      <c r="H39" s="8">
        <v>-1</v>
      </c>
      <c r="I39" s="7">
        <v>318</v>
      </c>
      <c r="J39" s="8">
        <v>-1</v>
      </c>
    </row>
    <row r="40" spans="1:10" s="1" customFormat="1" ht="20.100000000000001" customHeight="1" x14ac:dyDescent="0.15">
      <c r="A40" s="43"/>
      <c r="B40" s="6" t="s">
        <v>44</v>
      </c>
      <c r="C40" s="7">
        <v>161</v>
      </c>
      <c r="D40" s="8">
        <v>-3</v>
      </c>
      <c r="E40" s="7">
        <v>171</v>
      </c>
      <c r="F40" s="8">
        <v>-1</v>
      </c>
      <c r="G40" s="7">
        <v>175</v>
      </c>
      <c r="H40" s="8">
        <v>-3</v>
      </c>
      <c r="I40" s="7">
        <v>346</v>
      </c>
      <c r="J40" s="8">
        <v>-4</v>
      </c>
    </row>
    <row r="41" spans="1:10" s="1" customFormat="1" ht="20.100000000000001" customHeight="1" x14ac:dyDescent="0.15">
      <c r="A41" s="43"/>
      <c r="B41" s="6" t="s">
        <v>45</v>
      </c>
      <c r="C41" s="7">
        <v>210</v>
      </c>
      <c r="D41" s="8">
        <v>0</v>
      </c>
      <c r="E41" s="7">
        <v>256</v>
      </c>
      <c r="F41" s="8">
        <v>-1</v>
      </c>
      <c r="G41" s="7">
        <v>248</v>
      </c>
      <c r="H41" s="8">
        <v>-1</v>
      </c>
      <c r="I41" s="7">
        <v>504</v>
      </c>
      <c r="J41" s="8">
        <v>-2</v>
      </c>
    </row>
    <row r="42" spans="1:10" s="1" customFormat="1" ht="20.100000000000001" customHeight="1" x14ac:dyDescent="0.15">
      <c r="A42" s="43"/>
      <c r="B42" s="6" t="s">
        <v>46</v>
      </c>
      <c r="C42" s="7">
        <v>57</v>
      </c>
      <c r="D42" s="8">
        <v>-1</v>
      </c>
      <c r="E42" s="7">
        <v>83</v>
      </c>
      <c r="F42" s="8">
        <v>-1</v>
      </c>
      <c r="G42" s="7">
        <v>79</v>
      </c>
      <c r="H42" s="8">
        <v>0</v>
      </c>
      <c r="I42" s="7">
        <v>162</v>
      </c>
      <c r="J42" s="8">
        <v>-1</v>
      </c>
    </row>
    <row r="43" spans="1:10" s="1" customFormat="1" ht="20.100000000000001" customHeight="1" x14ac:dyDescent="0.15">
      <c r="A43" s="43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43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43"/>
      <c r="B45" s="6" t="s">
        <v>49</v>
      </c>
      <c r="C45" s="7">
        <v>49</v>
      </c>
      <c r="D45" s="8">
        <v>1</v>
      </c>
      <c r="E45" s="7">
        <v>60</v>
      </c>
      <c r="F45" s="8">
        <v>1</v>
      </c>
      <c r="G45" s="7">
        <v>67</v>
      </c>
      <c r="H45" s="8">
        <v>3</v>
      </c>
      <c r="I45" s="7">
        <v>127</v>
      </c>
      <c r="J45" s="8">
        <v>4</v>
      </c>
    </row>
    <row r="46" spans="1:10" s="1" customFormat="1" ht="20.100000000000001" customHeight="1" x14ac:dyDescent="0.15">
      <c r="A46" s="43"/>
      <c r="B46" s="6" t="s">
        <v>50</v>
      </c>
      <c r="C46" s="7">
        <v>13</v>
      </c>
      <c r="D46" s="8">
        <v>0</v>
      </c>
      <c r="E46" s="7">
        <v>13</v>
      </c>
      <c r="F46" s="8">
        <v>1</v>
      </c>
      <c r="G46" s="7">
        <v>16</v>
      </c>
      <c r="H46" s="8">
        <v>0</v>
      </c>
      <c r="I46" s="7">
        <v>29</v>
      </c>
      <c r="J46" s="8">
        <v>1</v>
      </c>
    </row>
    <row r="47" spans="1:10" s="5" customFormat="1" ht="20.100000000000001" customHeight="1" thickBot="1" x14ac:dyDescent="0.2">
      <c r="A47" s="52"/>
      <c r="B47" s="23" t="s">
        <v>51</v>
      </c>
      <c r="C47" s="24">
        <v>6</v>
      </c>
      <c r="D47" s="25">
        <v>0</v>
      </c>
      <c r="E47" s="24">
        <v>5</v>
      </c>
      <c r="F47" s="25">
        <v>0</v>
      </c>
      <c r="G47" s="24">
        <v>7</v>
      </c>
      <c r="H47" s="25">
        <v>0</v>
      </c>
      <c r="I47" s="24">
        <v>12</v>
      </c>
      <c r="J47" s="25">
        <v>0</v>
      </c>
    </row>
    <row r="48" spans="1:10" s="5" customFormat="1" ht="20.100000000000001" customHeight="1" thickTop="1" x14ac:dyDescent="0.15">
      <c r="A48" s="53" t="s">
        <v>52</v>
      </c>
      <c r="B48" s="54"/>
      <c r="C48" s="26">
        <v>7651</v>
      </c>
      <c r="D48" s="27">
        <v>4</v>
      </c>
      <c r="E48" s="26">
        <v>7462</v>
      </c>
      <c r="F48" s="27">
        <v>-12</v>
      </c>
      <c r="G48" s="26">
        <v>8494</v>
      </c>
      <c r="H48" s="27">
        <v>0</v>
      </c>
      <c r="I48" s="26">
        <v>15956</v>
      </c>
      <c r="J48" s="27">
        <v>-12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30"/>
      <c r="D50" s="31"/>
      <c r="E50" s="34" t="s">
        <v>3</v>
      </c>
      <c r="F50" s="35"/>
      <c r="G50" s="35"/>
      <c r="H50" s="35"/>
      <c r="I50" s="35"/>
      <c r="J50" s="36"/>
    </row>
    <row r="51" spans="1:10" x14ac:dyDescent="0.15">
      <c r="C51" s="32"/>
      <c r="D51" s="33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7" t="s">
        <v>53</v>
      </c>
      <c r="D52" s="38"/>
      <c r="E52" s="10">
        <v>18</v>
      </c>
      <c r="F52" s="11">
        <v>-2</v>
      </c>
      <c r="G52" s="10">
        <v>194</v>
      </c>
      <c r="H52" s="11">
        <v>19</v>
      </c>
      <c r="I52" s="10">
        <v>212</v>
      </c>
      <c r="J52" s="11">
        <v>17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5949</v>
      </c>
      <c r="D55" s="13">
        <v>6</v>
      </c>
      <c r="E55" s="13">
        <v>5653</v>
      </c>
      <c r="F55" s="13">
        <v>-5</v>
      </c>
      <c r="G55" s="13">
        <v>6489</v>
      </c>
      <c r="H55" s="13">
        <v>6</v>
      </c>
      <c r="I55" s="13">
        <v>12142</v>
      </c>
      <c r="J55" s="13">
        <v>1</v>
      </c>
    </row>
    <row r="56" spans="1:10" ht="20.100000000000001" customHeight="1" x14ac:dyDescent="0.15">
      <c r="B56" s="14" t="s">
        <v>56</v>
      </c>
      <c r="C56" s="15">
        <v>1702</v>
      </c>
      <c r="D56" s="15">
        <v>-2</v>
      </c>
      <c r="E56" s="15">
        <v>1809</v>
      </c>
      <c r="F56" s="15">
        <v>-7</v>
      </c>
      <c r="G56" s="15">
        <v>2005</v>
      </c>
      <c r="H56" s="15">
        <v>-6</v>
      </c>
      <c r="I56" s="15">
        <v>3814</v>
      </c>
      <c r="J56" s="15">
        <v>-13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E47" sqref="E47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9" t="s">
        <v>0</v>
      </c>
      <c r="B1" s="39"/>
      <c r="C1" s="39"/>
      <c r="D1" s="39"/>
      <c r="E1" s="39"/>
      <c r="F1" s="39"/>
      <c r="G1" s="39"/>
    </row>
    <row r="2" spans="1:10" s="1" customFormat="1" ht="24" customHeight="1" x14ac:dyDescent="0.15">
      <c r="J2" s="2" t="s">
        <v>60</v>
      </c>
    </row>
    <row r="3" spans="1:10" s="5" customFormat="1" x14ac:dyDescent="0.15">
      <c r="A3" s="40" t="s">
        <v>1</v>
      </c>
      <c r="B3" s="40"/>
      <c r="C3" s="41" t="s">
        <v>2</v>
      </c>
      <c r="D3" s="41"/>
      <c r="E3" s="41" t="s">
        <v>3</v>
      </c>
      <c r="F3" s="41"/>
      <c r="G3" s="41"/>
      <c r="H3" s="41"/>
      <c r="I3" s="41"/>
      <c r="J3" s="41"/>
    </row>
    <row r="4" spans="1:10" s="5" customFormat="1" x14ac:dyDescent="0.15">
      <c r="A4" s="40"/>
      <c r="B4" s="40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42"/>
      <c r="B5" s="6" t="s">
        <v>9</v>
      </c>
      <c r="C5" s="7">
        <v>199</v>
      </c>
      <c r="D5" s="8">
        <v>-1</v>
      </c>
      <c r="E5" s="7">
        <v>182</v>
      </c>
      <c r="F5" s="8">
        <v>0</v>
      </c>
      <c r="G5" s="7">
        <v>206</v>
      </c>
      <c r="H5" s="8">
        <v>0</v>
      </c>
      <c r="I5" s="7">
        <v>388</v>
      </c>
      <c r="J5" s="8">
        <v>0</v>
      </c>
    </row>
    <row r="6" spans="1:10" s="1" customFormat="1" ht="20.100000000000001" customHeight="1" x14ac:dyDescent="0.15">
      <c r="A6" s="43"/>
      <c r="B6" s="6" t="s">
        <v>10</v>
      </c>
      <c r="C6" s="7">
        <v>242</v>
      </c>
      <c r="D6" s="8">
        <v>-1</v>
      </c>
      <c r="E6" s="7">
        <v>232</v>
      </c>
      <c r="F6" s="8">
        <v>0</v>
      </c>
      <c r="G6" s="7">
        <v>234</v>
      </c>
      <c r="H6" s="8">
        <v>-1</v>
      </c>
      <c r="I6" s="7">
        <v>466</v>
      </c>
      <c r="J6" s="8">
        <v>-1</v>
      </c>
    </row>
    <row r="7" spans="1:10" s="1" customFormat="1" ht="20.100000000000001" customHeight="1" x14ac:dyDescent="0.15">
      <c r="A7" s="43"/>
      <c r="B7" s="6" t="s">
        <v>11</v>
      </c>
      <c r="C7" s="7">
        <v>576</v>
      </c>
      <c r="D7" s="8">
        <v>-4</v>
      </c>
      <c r="E7" s="7">
        <v>566</v>
      </c>
      <c r="F7" s="8">
        <v>-3</v>
      </c>
      <c r="G7" s="7">
        <v>641</v>
      </c>
      <c r="H7" s="8">
        <v>-4</v>
      </c>
      <c r="I7" s="7">
        <v>1207</v>
      </c>
      <c r="J7" s="8">
        <v>-7</v>
      </c>
    </row>
    <row r="8" spans="1:10" s="1" customFormat="1" ht="20.100000000000001" customHeight="1" x14ac:dyDescent="0.15">
      <c r="A8" s="43"/>
      <c r="B8" s="6" t="s">
        <v>12</v>
      </c>
      <c r="C8" s="7">
        <v>267</v>
      </c>
      <c r="D8" s="8">
        <v>-1</v>
      </c>
      <c r="E8" s="7">
        <v>278</v>
      </c>
      <c r="F8" s="8">
        <v>0</v>
      </c>
      <c r="G8" s="7">
        <v>287</v>
      </c>
      <c r="H8" s="8">
        <v>-2</v>
      </c>
      <c r="I8" s="7">
        <v>565</v>
      </c>
      <c r="J8" s="8">
        <v>-2</v>
      </c>
    </row>
    <row r="9" spans="1:10" s="1" customFormat="1" ht="20.100000000000001" customHeight="1" x14ac:dyDescent="0.15">
      <c r="A9" s="43"/>
      <c r="B9" s="6" t="s">
        <v>13</v>
      </c>
      <c r="C9" s="7">
        <v>311</v>
      </c>
      <c r="D9" s="8">
        <v>1</v>
      </c>
      <c r="E9" s="7">
        <v>252</v>
      </c>
      <c r="F9" s="8">
        <v>0</v>
      </c>
      <c r="G9" s="7">
        <v>324</v>
      </c>
      <c r="H9" s="8">
        <v>1</v>
      </c>
      <c r="I9" s="7">
        <v>576</v>
      </c>
      <c r="J9" s="8">
        <v>1</v>
      </c>
    </row>
    <row r="10" spans="1:10" s="1" customFormat="1" ht="20.100000000000001" customHeight="1" x14ac:dyDescent="0.15">
      <c r="A10" s="43"/>
      <c r="B10" s="6" t="s">
        <v>14</v>
      </c>
      <c r="C10" s="7">
        <v>240</v>
      </c>
      <c r="D10" s="8">
        <v>0</v>
      </c>
      <c r="E10" s="7">
        <v>239</v>
      </c>
      <c r="F10" s="8">
        <v>-1</v>
      </c>
      <c r="G10" s="7">
        <v>244</v>
      </c>
      <c r="H10" s="8">
        <v>-1</v>
      </c>
      <c r="I10" s="7">
        <v>483</v>
      </c>
      <c r="J10" s="8">
        <v>-2</v>
      </c>
    </row>
    <row r="11" spans="1:10" s="1" customFormat="1" ht="20.100000000000001" customHeight="1" x14ac:dyDescent="0.15">
      <c r="A11" s="43"/>
      <c r="B11" s="6" t="s">
        <v>15</v>
      </c>
      <c r="C11" s="7">
        <v>988</v>
      </c>
      <c r="D11" s="8">
        <v>0</v>
      </c>
      <c r="E11" s="7">
        <v>976</v>
      </c>
      <c r="F11" s="8">
        <v>3</v>
      </c>
      <c r="G11" s="7">
        <v>1053</v>
      </c>
      <c r="H11" s="8">
        <v>-2</v>
      </c>
      <c r="I11" s="7">
        <v>2029</v>
      </c>
      <c r="J11" s="8">
        <v>1</v>
      </c>
    </row>
    <row r="12" spans="1:10" s="1" customFormat="1" ht="20.100000000000001" customHeight="1" x14ac:dyDescent="0.15">
      <c r="A12" s="43"/>
      <c r="B12" s="6" t="s">
        <v>16</v>
      </c>
      <c r="C12" s="7">
        <v>568</v>
      </c>
      <c r="D12" s="8">
        <v>-4</v>
      </c>
      <c r="E12" s="7">
        <v>574</v>
      </c>
      <c r="F12" s="8">
        <v>-8</v>
      </c>
      <c r="G12" s="7">
        <v>637</v>
      </c>
      <c r="H12" s="8">
        <v>-6</v>
      </c>
      <c r="I12" s="7">
        <v>1211</v>
      </c>
      <c r="J12" s="8">
        <v>-14</v>
      </c>
    </row>
    <row r="13" spans="1:10" s="1" customFormat="1" ht="20.100000000000001" customHeight="1" x14ac:dyDescent="0.15">
      <c r="A13" s="43"/>
      <c r="B13" s="6" t="s">
        <v>17</v>
      </c>
      <c r="C13" s="7">
        <v>39</v>
      </c>
      <c r="D13" s="8">
        <v>-1</v>
      </c>
      <c r="E13" s="7">
        <v>45</v>
      </c>
      <c r="F13" s="8">
        <v>0</v>
      </c>
      <c r="G13" s="7">
        <v>49</v>
      </c>
      <c r="H13" s="8">
        <v>0</v>
      </c>
      <c r="I13" s="7">
        <v>94</v>
      </c>
      <c r="J13" s="8">
        <v>0</v>
      </c>
    </row>
    <row r="14" spans="1:10" s="1" customFormat="1" ht="20.100000000000001" customHeight="1" x14ac:dyDescent="0.15">
      <c r="A14" s="43"/>
      <c r="B14" s="6" t="s">
        <v>18</v>
      </c>
      <c r="C14" s="7">
        <v>42</v>
      </c>
      <c r="D14" s="8">
        <v>0</v>
      </c>
      <c r="E14" s="7">
        <v>51</v>
      </c>
      <c r="F14" s="8">
        <v>-1</v>
      </c>
      <c r="G14" s="7">
        <v>45</v>
      </c>
      <c r="H14" s="8">
        <v>1</v>
      </c>
      <c r="I14" s="7">
        <v>96</v>
      </c>
      <c r="J14" s="8">
        <v>0</v>
      </c>
    </row>
    <row r="15" spans="1:10" s="1" customFormat="1" ht="20.100000000000001" customHeight="1" x14ac:dyDescent="0.15">
      <c r="A15" s="43"/>
      <c r="B15" s="6" t="s">
        <v>19</v>
      </c>
      <c r="C15" s="7">
        <v>132</v>
      </c>
      <c r="D15" s="8">
        <v>-1</v>
      </c>
      <c r="E15" s="7">
        <v>117</v>
      </c>
      <c r="F15" s="8">
        <v>-1</v>
      </c>
      <c r="G15" s="7">
        <v>133</v>
      </c>
      <c r="H15" s="8">
        <v>0</v>
      </c>
      <c r="I15" s="7">
        <v>250</v>
      </c>
      <c r="J15" s="8">
        <v>-1</v>
      </c>
    </row>
    <row r="16" spans="1:10" s="1" customFormat="1" ht="20.100000000000001" customHeight="1" x14ac:dyDescent="0.15">
      <c r="A16" s="43"/>
      <c r="B16" s="6" t="s">
        <v>20</v>
      </c>
      <c r="C16" s="7">
        <v>137</v>
      </c>
      <c r="D16" s="8">
        <v>0</v>
      </c>
      <c r="E16" s="7">
        <v>136</v>
      </c>
      <c r="F16" s="8">
        <v>-1</v>
      </c>
      <c r="G16" s="7">
        <v>162</v>
      </c>
      <c r="H16" s="8">
        <v>-1</v>
      </c>
      <c r="I16" s="7">
        <v>298</v>
      </c>
      <c r="J16" s="8">
        <v>-2</v>
      </c>
    </row>
    <row r="17" spans="1:10" s="1" customFormat="1" ht="20.100000000000001" customHeight="1" x14ac:dyDescent="0.15">
      <c r="A17" s="43"/>
      <c r="B17" s="6" t="s">
        <v>21</v>
      </c>
      <c r="C17" s="7">
        <v>195</v>
      </c>
      <c r="D17" s="8">
        <v>0</v>
      </c>
      <c r="E17" s="7">
        <v>166</v>
      </c>
      <c r="F17" s="8">
        <v>0</v>
      </c>
      <c r="G17" s="7">
        <v>214</v>
      </c>
      <c r="H17" s="8">
        <v>-2</v>
      </c>
      <c r="I17" s="7">
        <v>380</v>
      </c>
      <c r="J17" s="8">
        <v>-2</v>
      </c>
    </row>
    <row r="18" spans="1:10" s="1" customFormat="1" ht="20.100000000000001" customHeight="1" x14ac:dyDescent="0.15">
      <c r="A18" s="43"/>
      <c r="B18" s="6" t="s">
        <v>22</v>
      </c>
      <c r="C18" s="7">
        <v>855</v>
      </c>
      <c r="D18" s="8">
        <v>-2</v>
      </c>
      <c r="E18" s="7">
        <v>694</v>
      </c>
      <c r="F18" s="8">
        <v>-3</v>
      </c>
      <c r="G18" s="7">
        <v>943</v>
      </c>
      <c r="H18" s="8">
        <v>-3</v>
      </c>
      <c r="I18" s="7">
        <v>1637</v>
      </c>
      <c r="J18" s="8">
        <v>-6</v>
      </c>
    </row>
    <row r="19" spans="1:10" s="1" customFormat="1" ht="20.100000000000001" customHeight="1" x14ac:dyDescent="0.15">
      <c r="A19" s="43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43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43"/>
      <c r="B21" s="6" t="s">
        <v>25</v>
      </c>
      <c r="C21" s="7">
        <v>604</v>
      </c>
      <c r="D21" s="8">
        <v>1</v>
      </c>
      <c r="E21" s="7">
        <v>550</v>
      </c>
      <c r="F21" s="8">
        <v>0</v>
      </c>
      <c r="G21" s="7">
        <v>669</v>
      </c>
      <c r="H21" s="8">
        <v>6</v>
      </c>
      <c r="I21" s="7">
        <v>1219</v>
      </c>
      <c r="J21" s="8">
        <v>6</v>
      </c>
    </row>
    <row r="22" spans="1:10" s="1" customFormat="1" ht="20.100000000000001" customHeight="1" x14ac:dyDescent="0.15">
      <c r="A22" s="43"/>
      <c r="B22" s="6" t="s">
        <v>26</v>
      </c>
      <c r="C22" s="7">
        <v>174</v>
      </c>
      <c r="D22" s="8">
        <v>1</v>
      </c>
      <c r="E22" s="7">
        <v>170</v>
      </c>
      <c r="F22" s="8">
        <v>-1</v>
      </c>
      <c r="G22" s="7">
        <v>183</v>
      </c>
      <c r="H22" s="8">
        <v>0</v>
      </c>
      <c r="I22" s="7">
        <v>353</v>
      </c>
      <c r="J22" s="8">
        <v>-1</v>
      </c>
    </row>
    <row r="23" spans="1:10" s="1" customFormat="1" ht="20.100000000000001" customHeight="1" x14ac:dyDescent="0.15">
      <c r="A23" s="43"/>
      <c r="B23" s="6" t="s">
        <v>27</v>
      </c>
      <c r="C23" s="7">
        <v>65</v>
      </c>
      <c r="D23" s="8">
        <v>0</v>
      </c>
      <c r="E23" s="7">
        <v>66</v>
      </c>
      <c r="F23" s="8">
        <v>0</v>
      </c>
      <c r="G23" s="7">
        <v>61</v>
      </c>
      <c r="H23" s="8">
        <v>0</v>
      </c>
      <c r="I23" s="7">
        <v>127</v>
      </c>
      <c r="J23" s="8">
        <v>0</v>
      </c>
    </row>
    <row r="24" spans="1:10" s="1" customFormat="1" ht="20.100000000000001" customHeight="1" x14ac:dyDescent="0.15">
      <c r="A24" s="43"/>
      <c r="B24" s="6" t="s">
        <v>28</v>
      </c>
      <c r="C24" s="7">
        <v>43</v>
      </c>
      <c r="D24" s="8">
        <v>-2</v>
      </c>
      <c r="E24" s="7">
        <v>41</v>
      </c>
      <c r="F24" s="8">
        <v>-3</v>
      </c>
      <c r="G24" s="7">
        <v>38</v>
      </c>
      <c r="H24" s="8">
        <v>-5</v>
      </c>
      <c r="I24" s="7">
        <v>79</v>
      </c>
      <c r="J24" s="8">
        <v>-8</v>
      </c>
    </row>
    <row r="25" spans="1:10" s="1" customFormat="1" ht="20.100000000000001" customHeight="1" x14ac:dyDescent="0.15">
      <c r="A25" s="43"/>
      <c r="B25" s="6" t="s">
        <v>29</v>
      </c>
      <c r="C25" s="7">
        <v>31</v>
      </c>
      <c r="D25" s="8">
        <v>0</v>
      </c>
      <c r="E25" s="7">
        <v>34</v>
      </c>
      <c r="F25" s="8">
        <v>0</v>
      </c>
      <c r="G25" s="7">
        <v>45</v>
      </c>
      <c r="H25" s="8">
        <v>0</v>
      </c>
      <c r="I25" s="7">
        <v>79</v>
      </c>
      <c r="J25" s="8">
        <v>0</v>
      </c>
    </row>
    <row r="26" spans="1:10" s="1" customFormat="1" ht="20.100000000000001" customHeight="1" x14ac:dyDescent="0.15">
      <c r="A26" s="43"/>
      <c r="B26" s="6" t="s">
        <v>30</v>
      </c>
      <c r="C26" s="7">
        <v>102</v>
      </c>
      <c r="D26" s="8">
        <v>0</v>
      </c>
      <c r="E26" s="7">
        <v>115</v>
      </c>
      <c r="F26" s="8">
        <v>-1</v>
      </c>
      <c r="G26" s="7">
        <v>137</v>
      </c>
      <c r="H26" s="8">
        <v>0</v>
      </c>
      <c r="I26" s="7">
        <v>252</v>
      </c>
      <c r="J26" s="8">
        <v>-1</v>
      </c>
    </row>
    <row r="27" spans="1:10" s="1" customFormat="1" ht="20.100000000000001" customHeight="1" x14ac:dyDescent="0.15">
      <c r="A27" s="43"/>
      <c r="B27" s="6" t="s">
        <v>31</v>
      </c>
      <c r="C27" s="7">
        <v>108</v>
      </c>
      <c r="D27" s="8">
        <v>0</v>
      </c>
      <c r="E27" s="7">
        <v>129</v>
      </c>
      <c r="F27" s="8">
        <v>0</v>
      </c>
      <c r="G27" s="7">
        <v>151</v>
      </c>
      <c r="H27" s="8">
        <v>1</v>
      </c>
      <c r="I27" s="7">
        <v>280</v>
      </c>
      <c r="J27" s="8">
        <v>1</v>
      </c>
    </row>
    <row r="28" spans="1:10" s="1" customFormat="1" ht="20.100000000000001" customHeight="1" x14ac:dyDescent="0.15">
      <c r="A28" s="43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43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8</v>
      </c>
      <c r="H29" s="8">
        <v>0</v>
      </c>
      <c r="I29" s="7">
        <v>21</v>
      </c>
      <c r="J29" s="8">
        <v>0</v>
      </c>
    </row>
    <row r="30" spans="1:10" s="1" customFormat="1" ht="20.100000000000001" customHeight="1" x14ac:dyDescent="0.15">
      <c r="A30" s="43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4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42"/>
      <c r="B32" s="6" t="s">
        <v>36</v>
      </c>
      <c r="C32" s="7">
        <v>77</v>
      </c>
      <c r="D32" s="8">
        <v>1</v>
      </c>
      <c r="E32" s="7">
        <v>94</v>
      </c>
      <c r="F32" s="8">
        <v>0</v>
      </c>
      <c r="G32" s="7">
        <v>96</v>
      </c>
      <c r="H32" s="8">
        <v>1</v>
      </c>
      <c r="I32" s="7">
        <v>190</v>
      </c>
      <c r="J32" s="8">
        <v>1</v>
      </c>
    </row>
    <row r="33" spans="1:10" s="1" customFormat="1" ht="20.100000000000001" customHeight="1" x14ac:dyDescent="0.15">
      <c r="A33" s="43"/>
      <c r="B33" s="6" t="s">
        <v>37</v>
      </c>
      <c r="C33" s="7">
        <v>33</v>
      </c>
      <c r="D33" s="8">
        <v>0</v>
      </c>
      <c r="E33" s="7">
        <v>38</v>
      </c>
      <c r="F33" s="8">
        <v>0</v>
      </c>
      <c r="G33" s="7">
        <v>34</v>
      </c>
      <c r="H33" s="8">
        <v>0</v>
      </c>
      <c r="I33" s="7">
        <v>72</v>
      </c>
      <c r="J33" s="8">
        <v>0</v>
      </c>
    </row>
    <row r="34" spans="1:10" s="1" customFormat="1" ht="20.100000000000001" customHeight="1" x14ac:dyDescent="0.15">
      <c r="A34" s="43"/>
      <c r="B34" s="6" t="s">
        <v>38</v>
      </c>
      <c r="C34" s="7">
        <v>106</v>
      </c>
      <c r="D34" s="8">
        <v>0</v>
      </c>
      <c r="E34" s="7">
        <v>113</v>
      </c>
      <c r="F34" s="8">
        <v>0</v>
      </c>
      <c r="G34" s="7">
        <v>125</v>
      </c>
      <c r="H34" s="8">
        <v>1</v>
      </c>
      <c r="I34" s="7">
        <v>238</v>
      </c>
      <c r="J34" s="8">
        <v>1</v>
      </c>
    </row>
    <row r="35" spans="1:10" s="1" customFormat="1" ht="20.100000000000001" customHeight="1" x14ac:dyDescent="0.15">
      <c r="A35" s="43"/>
      <c r="B35" s="6" t="s">
        <v>39</v>
      </c>
      <c r="C35" s="7">
        <v>364</v>
      </c>
      <c r="D35" s="8">
        <v>3</v>
      </c>
      <c r="E35" s="7">
        <v>355</v>
      </c>
      <c r="F35" s="8">
        <v>3</v>
      </c>
      <c r="G35" s="7">
        <v>419</v>
      </c>
      <c r="H35" s="8">
        <v>4</v>
      </c>
      <c r="I35" s="7">
        <v>774</v>
      </c>
      <c r="J35" s="8">
        <v>7</v>
      </c>
    </row>
    <row r="36" spans="1:10" s="1" customFormat="1" ht="20.100000000000001" customHeight="1" x14ac:dyDescent="0.15">
      <c r="A36" s="43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43"/>
      <c r="B37" s="6" t="s">
        <v>41</v>
      </c>
      <c r="C37" s="7">
        <v>230</v>
      </c>
      <c r="D37" s="8">
        <v>2</v>
      </c>
      <c r="E37" s="7">
        <v>216</v>
      </c>
      <c r="F37" s="8">
        <v>2</v>
      </c>
      <c r="G37" s="7">
        <v>292</v>
      </c>
      <c r="H37" s="8">
        <v>2</v>
      </c>
      <c r="I37" s="7">
        <v>508</v>
      </c>
      <c r="J37" s="8">
        <v>4</v>
      </c>
    </row>
    <row r="38" spans="1:10" s="1" customFormat="1" ht="20.100000000000001" customHeight="1" x14ac:dyDescent="0.15">
      <c r="A38" s="43"/>
      <c r="B38" s="6" t="s">
        <v>42</v>
      </c>
      <c r="C38" s="7">
        <v>253</v>
      </c>
      <c r="D38" s="8">
        <v>0</v>
      </c>
      <c r="E38" s="7">
        <v>259</v>
      </c>
      <c r="F38" s="8">
        <v>2</v>
      </c>
      <c r="G38" s="7">
        <v>284</v>
      </c>
      <c r="H38" s="8">
        <v>-1</v>
      </c>
      <c r="I38" s="7">
        <v>543</v>
      </c>
      <c r="J38" s="8">
        <v>1</v>
      </c>
    </row>
    <row r="39" spans="1:10" s="1" customFormat="1" ht="20.100000000000001" customHeight="1" x14ac:dyDescent="0.15">
      <c r="A39" s="43"/>
      <c r="B39" s="6" t="s">
        <v>43</v>
      </c>
      <c r="C39" s="7">
        <v>148</v>
      </c>
      <c r="D39" s="8">
        <v>1</v>
      </c>
      <c r="E39" s="7">
        <v>150</v>
      </c>
      <c r="F39" s="8">
        <v>-1</v>
      </c>
      <c r="G39" s="7">
        <v>166</v>
      </c>
      <c r="H39" s="8">
        <v>-1</v>
      </c>
      <c r="I39" s="7">
        <v>316</v>
      </c>
      <c r="J39" s="8">
        <v>-2</v>
      </c>
    </row>
    <row r="40" spans="1:10" s="1" customFormat="1" ht="20.100000000000001" customHeight="1" x14ac:dyDescent="0.15">
      <c r="A40" s="43"/>
      <c r="B40" s="6" t="s">
        <v>44</v>
      </c>
      <c r="C40" s="7">
        <v>156</v>
      </c>
      <c r="D40" s="8">
        <v>-5</v>
      </c>
      <c r="E40" s="7">
        <v>169</v>
      </c>
      <c r="F40" s="8">
        <v>-2</v>
      </c>
      <c r="G40" s="7">
        <v>172</v>
      </c>
      <c r="H40" s="8">
        <v>-3</v>
      </c>
      <c r="I40" s="7">
        <v>341</v>
      </c>
      <c r="J40" s="8">
        <v>-5</v>
      </c>
    </row>
    <row r="41" spans="1:10" s="1" customFormat="1" ht="20.100000000000001" customHeight="1" x14ac:dyDescent="0.15">
      <c r="A41" s="43"/>
      <c r="B41" s="6" t="s">
        <v>45</v>
      </c>
      <c r="C41" s="7">
        <v>209</v>
      </c>
      <c r="D41" s="8">
        <v>-1</v>
      </c>
      <c r="E41" s="7">
        <v>255</v>
      </c>
      <c r="F41" s="8">
        <v>-1</v>
      </c>
      <c r="G41" s="7">
        <v>247</v>
      </c>
      <c r="H41" s="8">
        <v>-1</v>
      </c>
      <c r="I41" s="7">
        <v>502</v>
      </c>
      <c r="J41" s="8">
        <v>-2</v>
      </c>
    </row>
    <row r="42" spans="1:10" s="1" customFormat="1" ht="20.100000000000001" customHeight="1" x14ac:dyDescent="0.15">
      <c r="A42" s="43"/>
      <c r="B42" s="6" t="s">
        <v>46</v>
      </c>
      <c r="C42" s="7">
        <v>57</v>
      </c>
      <c r="D42" s="8">
        <v>0</v>
      </c>
      <c r="E42" s="7">
        <v>83</v>
      </c>
      <c r="F42" s="8">
        <v>0</v>
      </c>
      <c r="G42" s="7">
        <v>79</v>
      </c>
      <c r="H42" s="8">
        <v>0</v>
      </c>
      <c r="I42" s="7">
        <v>162</v>
      </c>
      <c r="J42" s="8">
        <v>0</v>
      </c>
    </row>
    <row r="43" spans="1:10" s="1" customFormat="1" ht="20.100000000000001" customHeight="1" x14ac:dyDescent="0.15">
      <c r="A43" s="43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43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43"/>
      <c r="B45" s="6" t="s">
        <v>49</v>
      </c>
      <c r="C45" s="7">
        <v>49</v>
      </c>
      <c r="D45" s="8">
        <v>0</v>
      </c>
      <c r="E45" s="7">
        <v>59</v>
      </c>
      <c r="F45" s="8">
        <v>-1</v>
      </c>
      <c r="G45" s="7">
        <v>67</v>
      </c>
      <c r="H45" s="8">
        <v>0</v>
      </c>
      <c r="I45" s="7">
        <v>126</v>
      </c>
      <c r="J45" s="8">
        <v>-1</v>
      </c>
    </row>
    <row r="46" spans="1:10" s="1" customFormat="1" ht="20.100000000000001" customHeight="1" x14ac:dyDescent="0.15">
      <c r="A46" s="43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16</v>
      </c>
      <c r="H46" s="8">
        <v>0</v>
      </c>
      <c r="I46" s="7">
        <v>29</v>
      </c>
      <c r="J46" s="8">
        <v>0</v>
      </c>
    </row>
    <row r="47" spans="1:10" s="5" customFormat="1" ht="20.100000000000001" customHeight="1" thickBot="1" x14ac:dyDescent="0.2">
      <c r="A47" s="52"/>
      <c r="B47" s="23" t="s">
        <v>51</v>
      </c>
      <c r="C47" s="24">
        <v>6</v>
      </c>
      <c r="D47" s="25">
        <v>0</v>
      </c>
      <c r="E47" s="24">
        <v>5</v>
      </c>
      <c r="F47" s="25">
        <v>0</v>
      </c>
      <c r="G47" s="24">
        <v>7</v>
      </c>
      <c r="H47" s="25">
        <v>0</v>
      </c>
      <c r="I47" s="24">
        <v>12</v>
      </c>
      <c r="J47" s="25">
        <v>0</v>
      </c>
    </row>
    <row r="48" spans="1:10" s="5" customFormat="1" ht="20.100000000000001" customHeight="1" thickTop="1" x14ac:dyDescent="0.15">
      <c r="A48" s="53" t="s">
        <v>52</v>
      </c>
      <c r="B48" s="54"/>
      <c r="C48" s="26">
        <v>7638</v>
      </c>
      <c r="D48" s="27">
        <v>-13</v>
      </c>
      <c r="E48" s="26">
        <v>7444</v>
      </c>
      <c r="F48" s="27">
        <v>-18</v>
      </c>
      <c r="G48" s="26">
        <v>8478</v>
      </c>
      <c r="H48" s="27">
        <v>-16</v>
      </c>
      <c r="I48" s="26">
        <v>15922</v>
      </c>
      <c r="J48" s="27">
        <v>-34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30"/>
      <c r="D50" s="31"/>
      <c r="E50" s="34" t="s">
        <v>3</v>
      </c>
      <c r="F50" s="35"/>
      <c r="G50" s="35"/>
      <c r="H50" s="35"/>
      <c r="I50" s="35"/>
      <c r="J50" s="36"/>
    </row>
    <row r="51" spans="1:10" x14ac:dyDescent="0.15">
      <c r="C51" s="32"/>
      <c r="D51" s="33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7" t="s">
        <v>53</v>
      </c>
      <c r="D52" s="38"/>
      <c r="E52" s="10">
        <v>19</v>
      </c>
      <c r="F52" s="11">
        <v>1</v>
      </c>
      <c r="G52" s="10">
        <v>196</v>
      </c>
      <c r="H52" s="11">
        <v>2</v>
      </c>
      <c r="I52" s="10">
        <v>215</v>
      </c>
      <c r="J52" s="11">
        <v>3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5935</v>
      </c>
      <c r="D55" s="13">
        <v>-14</v>
      </c>
      <c r="E55" s="13">
        <v>5633</v>
      </c>
      <c r="F55" s="13">
        <v>-20</v>
      </c>
      <c r="G55" s="13">
        <v>6471</v>
      </c>
      <c r="H55" s="13">
        <v>-18</v>
      </c>
      <c r="I55" s="13">
        <v>12104</v>
      </c>
      <c r="J55" s="13">
        <v>-38</v>
      </c>
    </row>
    <row r="56" spans="1:10" ht="20.100000000000001" customHeight="1" x14ac:dyDescent="0.15">
      <c r="B56" s="14" t="s">
        <v>56</v>
      </c>
      <c r="C56" s="15">
        <v>1703</v>
      </c>
      <c r="D56" s="15">
        <v>1</v>
      </c>
      <c r="E56" s="15">
        <v>1811</v>
      </c>
      <c r="F56" s="15">
        <v>2</v>
      </c>
      <c r="G56" s="15">
        <v>2007</v>
      </c>
      <c r="H56" s="15">
        <v>2</v>
      </c>
      <c r="I56" s="15">
        <v>3818</v>
      </c>
      <c r="J56" s="15">
        <v>4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G35" sqref="G35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9" t="s">
        <v>0</v>
      </c>
      <c r="B1" s="39"/>
      <c r="C1" s="39"/>
      <c r="D1" s="39"/>
      <c r="E1" s="39"/>
      <c r="F1" s="39"/>
      <c r="G1" s="39"/>
    </row>
    <row r="2" spans="1:10" s="1" customFormat="1" ht="24" customHeight="1" x14ac:dyDescent="0.15">
      <c r="J2" s="2" t="s">
        <v>61</v>
      </c>
    </row>
    <row r="3" spans="1:10" s="5" customFormat="1" x14ac:dyDescent="0.15">
      <c r="A3" s="40" t="s">
        <v>1</v>
      </c>
      <c r="B3" s="40"/>
      <c r="C3" s="41" t="s">
        <v>2</v>
      </c>
      <c r="D3" s="41"/>
      <c r="E3" s="41" t="s">
        <v>3</v>
      </c>
      <c r="F3" s="41"/>
      <c r="G3" s="41"/>
      <c r="H3" s="41"/>
      <c r="I3" s="41"/>
      <c r="J3" s="41"/>
    </row>
    <row r="4" spans="1:10" s="5" customFormat="1" x14ac:dyDescent="0.15">
      <c r="A4" s="40"/>
      <c r="B4" s="40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42"/>
      <c r="B5" s="6" t="s">
        <v>9</v>
      </c>
      <c r="C5" s="7">
        <v>200</v>
      </c>
      <c r="D5" s="8">
        <v>1</v>
      </c>
      <c r="E5" s="7">
        <v>182</v>
      </c>
      <c r="F5" s="8">
        <v>0</v>
      </c>
      <c r="G5" s="7">
        <v>206</v>
      </c>
      <c r="H5" s="8">
        <v>0</v>
      </c>
      <c r="I5" s="7">
        <v>388</v>
      </c>
      <c r="J5" s="8">
        <v>0</v>
      </c>
    </row>
    <row r="6" spans="1:10" s="1" customFormat="1" ht="20.100000000000001" customHeight="1" x14ac:dyDescent="0.15">
      <c r="A6" s="43"/>
      <c r="B6" s="6" t="s">
        <v>10</v>
      </c>
      <c r="C6" s="7">
        <v>241</v>
      </c>
      <c r="D6" s="8">
        <v>-1</v>
      </c>
      <c r="E6" s="7">
        <v>231</v>
      </c>
      <c r="F6" s="8">
        <v>-1</v>
      </c>
      <c r="G6" s="7">
        <v>234</v>
      </c>
      <c r="H6" s="8">
        <v>0</v>
      </c>
      <c r="I6" s="7">
        <v>465</v>
      </c>
      <c r="J6" s="8">
        <v>-1</v>
      </c>
    </row>
    <row r="7" spans="1:10" s="1" customFormat="1" ht="20.100000000000001" customHeight="1" x14ac:dyDescent="0.15">
      <c r="A7" s="43"/>
      <c r="B7" s="6" t="s">
        <v>11</v>
      </c>
      <c r="C7" s="7">
        <v>573</v>
      </c>
      <c r="D7" s="8">
        <v>-3</v>
      </c>
      <c r="E7" s="7">
        <v>564</v>
      </c>
      <c r="F7" s="8">
        <v>-2</v>
      </c>
      <c r="G7" s="7">
        <v>637</v>
      </c>
      <c r="H7" s="8">
        <v>-4</v>
      </c>
      <c r="I7" s="7">
        <v>1201</v>
      </c>
      <c r="J7" s="8">
        <v>-6</v>
      </c>
    </row>
    <row r="8" spans="1:10" s="1" customFormat="1" ht="20.100000000000001" customHeight="1" x14ac:dyDescent="0.15">
      <c r="A8" s="43"/>
      <c r="B8" s="6" t="s">
        <v>12</v>
      </c>
      <c r="C8" s="7">
        <v>263</v>
      </c>
      <c r="D8" s="8">
        <v>-4</v>
      </c>
      <c r="E8" s="7">
        <v>276</v>
      </c>
      <c r="F8" s="8">
        <v>-2</v>
      </c>
      <c r="G8" s="7">
        <v>282</v>
      </c>
      <c r="H8" s="8">
        <v>-5</v>
      </c>
      <c r="I8" s="7">
        <v>558</v>
      </c>
      <c r="J8" s="8">
        <v>-7</v>
      </c>
    </row>
    <row r="9" spans="1:10" s="1" customFormat="1" ht="20.100000000000001" customHeight="1" x14ac:dyDescent="0.15">
      <c r="A9" s="43"/>
      <c r="B9" s="6" t="s">
        <v>13</v>
      </c>
      <c r="C9" s="7">
        <v>312</v>
      </c>
      <c r="D9" s="8">
        <v>1</v>
      </c>
      <c r="E9" s="7">
        <v>253</v>
      </c>
      <c r="F9" s="8">
        <v>1</v>
      </c>
      <c r="G9" s="7">
        <v>325</v>
      </c>
      <c r="H9" s="8">
        <v>1</v>
      </c>
      <c r="I9" s="7">
        <v>578</v>
      </c>
      <c r="J9" s="8">
        <v>2</v>
      </c>
    </row>
    <row r="10" spans="1:10" s="1" customFormat="1" ht="20.100000000000001" customHeight="1" x14ac:dyDescent="0.15">
      <c r="A10" s="43"/>
      <c r="B10" s="6" t="s">
        <v>14</v>
      </c>
      <c r="C10" s="7">
        <v>244</v>
      </c>
      <c r="D10" s="8">
        <v>4</v>
      </c>
      <c r="E10" s="7">
        <v>241</v>
      </c>
      <c r="F10" s="8">
        <v>2</v>
      </c>
      <c r="G10" s="7">
        <v>248</v>
      </c>
      <c r="H10" s="8">
        <v>4</v>
      </c>
      <c r="I10" s="7">
        <v>489</v>
      </c>
      <c r="J10" s="8">
        <v>6</v>
      </c>
    </row>
    <row r="11" spans="1:10" s="1" customFormat="1" ht="20.100000000000001" customHeight="1" x14ac:dyDescent="0.15">
      <c r="A11" s="43"/>
      <c r="B11" s="6" t="s">
        <v>15</v>
      </c>
      <c r="C11" s="7">
        <v>986</v>
      </c>
      <c r="D11" s="8">
        <v>-2</v>
      </c>
      <c r="E11" s="7">
        <v>974</v>
      </c>
      <c r="F11" s="8">
        <v>-2</v>
      </c>
      <c r="G11" s="7">
        <v>1056</v>
      </c>
      <c r="H11" s="8">
        <v>3</v>
      </c>
      <c r="I11" s="7">
        <v>2030</v>
      </c>
      <c r="J11" s="8">
        <v>1</v>
      </c>
    </row>
    <row r="12" spans="1:10" s="1" customFormat="1" ht="20.100000000000001" customHeight="1" x14ac:dyDescent="0.15">
      <c r="A12" s="43"/>
      <c r="B12" s="6" t="s">
        <v>16</v>
      </c>
      <c r="C12" s="7">
        <v>564</v>
      </c>
      <c r="D12" s="8">
        <v>-4</v>
      </c>
      <c r="E12" s="7">
        <v>573</v>
      </c>
      <c r="F12" s="8">
        <v>-1</v>
      </c>
      <c r="G12" s="7">
        <v>635</v>
      </c>
      <c r="H12" s="8">
        <v>-2</v>
      </c>
      <c r="I12" s="7">
        <v>1208</v>
      </c>
      <c r="J12" s="8">
        <v>-3</v>
      </c>
    </row>
    <row r="13" spans="1:10" s="1" customFormat="1" ht="20.100000000000001" customHeight="1" x14ac:dyDescent="0.15">
      <c r="A13" s="43"/>
      <c r="B13" s="6" t="s">
        <v>17</v>
      </c>
      <c r="C13" s="7">
        <v>40</v>
      </c>
      <c r="D13" s="8">
        <v>1</v>
      </c>
      <c r="E13" s="7">
        <v>45</v>
      </c>
      <c r="F13" s="8">
        <v>0</v>
      </c>
      <c r="G13" s="7">
        <v>48</v>
      </c>
      <c r="H13" s="8">
        <v>-1</v>
      </c>
      <c r="I13" s="7">
        <v>93</v>
      </c>
      <c r="J13" s="8">
        <v>-1</v>
      </c>
    </row>
    <row r="14" spans="1:10" s="1" customFormat="1" ht="20.100000000000001" customHeight="1" x14ac:dyDescent="0.15">
      <c r="A14" s="43"/>
      <c r="B14" s="6" t="s">
        <v>18</v>
      </c>
      <c r="C14" s="7">
        <v>42</v>
      </c>
      <c r="D14" s="8">
        <v>0</v>
      </c>
      <c r="E14" s="7">
        <v>52</v>
      </c>
      <c r="F14" s="8">
        <v>1</v>
      </c>
      <c r="G14" s="7">
        <v>45</v>
      </c>
      <c r="H14" s="8">
        <v>0</v>
      </c>
      <c r="I14" s="7">
        <v>97</v>
      </c>
      <c r="J14" s="8">
        <v>1</v>
      </c>
    </row>
    <row r="15" spans="1:10" s="1" customFormat="1" ht="20.100000000000001" customHeight="1" x14ac:dyDescent="0.15">
      <c r="A15" s="43"/>
      <c r="B15" s="6" t="s">
        <v>19</v>
      </c>
      <c r="C15" s="7">
        <v>132</v>
      </c>
      <c r="D15" s="8">
        <v>0</v>
      </c>
      <c r="E15" s="7">
        <v>117</v>
      </c>
      <c r="F15" s="8">
        <v>0</v>
      </c>
      <c r="G15" s="7">
        <v>133</v>
      </c>
      <c r="H15" s="8">
        <v>0</v>
      </c>
      <c r="I15" s="7">
        <v>250</v>
      </c>
      <c r="J15" s="8">
        <v>0</v>
      </c>
    </row>
    <row r="16" spans="1:10" s="1" customFormat="1" ht="20.100000000000001" customHeight="1" x14ac:dyDescent="0.15">
      <c r="A16" s="43"/>
      <c r="B16" s="6" t="s">
        <v>20</v>
      </c>
      <c r="C16" s="7">
        <v>135</v>
      </c>
      <c r="D16" s="8">
        <v>-2</v>
      </c>
      <c r="E16" s="7">
        <v>131</v>
      </c>
      <c r="F16" s="8">
        <v>-5</v>
      </c>
      <c r="G16" s="7">
        <v>156</v>
      </c>
      <c r="H16" s="8">
        <v>-6</v>
      </c>
      <c r="I16" s="7">
        <v>287</v>
      </c>
      <c r="J16" s="8">
        <v>-11</v>
      </c>
    </row>
    <row r="17" spans="1:10" s="1" customFormat="1" ht="20.100000000000001" customHeight="1" x14ac:dyDescent="0.15">
      <c r="A17" s="43"/>
      <c r="B17" s="6" t="s">
        <v>21</v>
      </c>
      <c r="C17" s="7">
        <v>194</v>
      </c>
      <c r="D17" s="8">
        <v>-1</v>
      </c>
      <c r="E17" s="7">
        <v>166</v>
      </c>
      <c r="F17" s="8">
        <v>0</v>
      </c>
      <c r="G17" s="7">
        <v>215</v>
      </c>
      <c r="H17" s="8">
        <v>1</v>
      </c>
      <c r="I17" s="7">
        <v>381</v>
      </c>
      <c r="J17" s="8">
        <v>1</v>
      </c>
    </row>
    <row r="18" spans="1:10" s="1" customFormat="1" ht="20.100000000000001" customHeight="1" x14ac:dyDescent="0.15">
      <c r="A18" s="43"/>
      <c r="B18" s="6" t="s">
        <v>22</v>
      </c>
      <c r="C18" s="7">
        <v>863</v>
      </c>
      <c r="D18" s="8">
        <v>8</v>
      </c>
      <c r="E18" s="7">
        <v>697</v>
      </c>
      <c r="F18" s="8">
        <v>3</v>
      </c>
      <c r="G18" s="7">
        <v>951</v>
      </c>
      <c r="H18" s="8">
        <v>8</v>
      </c>
      <c r="I18" s="7">
        <v>1648</v>
      </c>
      <c r="J18" s="8">
        <v>11</v>
      </c>
    </row>
    <row r="19" spans="1:10" s="1" customFormat="1" ht="20.100000000000001" customHeight="1" x14ac:dyDescent="0.15">
      <c r="A19" s="43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43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43"/>
      <c r="B21" s="6" t="s">
        <v>25</v>
      </c>
      <c r="C21" s="7">
        <v>600</v>
      </c>
      <c r="D21" s="8">
        <v>-4</v>
      </c>
      <c r="E21" s="7">
        <v>546</v>
      </c>
      <c r="F21" s="8">
        <v>-4</v>
      </c>
      <c r="G21" s="7">
        <v>665</v>
      </c>
      <c r="H21" s="8">
        <v>-4</v>
      </c>
      <c r="I21" s="7">
        <v>1211</v>
      </c>
      <c r="J21" s="8">
        <v>-8</v>
      </c>
    </row>
    <row r="22" spans="1:10" s="1" customFormat="1" ht="20.100000000000001" customHeight="1" x14ac:dyDescent="0.15">
      <c r="A22" s="43"/>
      <c r="B22" s="6" t="s">
        <v>26</v>
      </c>
      <c r="C22" s="7">
        <v>173</v>
      </c>
      <c r="D22" s="8">
        <v>-1</v>
      </c>
      <c r="E22" s="7">
        <v>169</v>
      </c>
      <c r="F22" s="8">
        <v>-1</v>
      </c>
      <c r="G22" s="7">
        <v>183</v>
      </c>
      <c r="H22" s="8">
        <v>0</v>
      </c>
      <c r="I22" s="7">
        <v>352</v>
      </c>
      <c r="J22" s="8">
        <v>-1</v>
      </c>
    </row>
    <row r="23" spans="1:10" s="1" customFormat="1" ht="20.100000000000001" customHeight="1" x14ac:dyDescent="0.15">
      <c r="A23" s="43"/>
      <c r="B23" s="6" t="s">
        <v>27</v>
      </c>
      <c r="C23" s="7">
        <v>66</v>
      </c>
      <c r="D23" s="8">
        <v>1</v>
      </c>
      <c r="E23" s="7">
        <v>67</v>
      </c>
      <c r="F23" s="8">
        <v>1</v>
      </c>
      <c r="G23" s="7">
        <v>62</v>
      </c>
      <c r="H23" s="8">
        <v>1</v>
      </c>
      <c r="I23" s="7">
        <v>129</v>
      </c>
      <c r="J23" s="8">
        <v>2</v>
      </c>
    </row>
    <row r="24" spans="1:10" s="1" customFormat="1" ht="20.100000000000001" customHeight="1" x14ac:dyDescent="0.15">
      <c r="A24" s="43"/>
      <c r="B24" s="6" t="s">
        <v>28</v>
      </c>
      <c r="C24" s="7">
        <v>42</v>
      </c>
      <c r="D24" s="8">
        <v>-1</v>
      </c>
      <c r="E24" s="7">
        <v>41</v>
      </c>
      <c r="F24" s="8">
        <v>0</v>
      </c>
      <c r="G24" s="7">
        <v>37</v>
      </c>
      <c r="H24" s="8">
        <v>-1</v>
      </c>
      <c r="I24" s="7">
        <v>78</v>
      </c>
      <c r="J24" s="8">
        <v>-1</v>
      </c>
    </row>
    <row r="25" spans="1:10" s="1" customFormat="1" ht="20.100000000000001" customHeight="1" x14ac:dyDescent="0.15">
      <c r="A25" s="43"/>
      <c r="B25" s="6" t="s">
        <v>29</v>
      </c>
      <c r="C25" s="7">
        <v>31</v>
      </c>
      <c r="D25" s="8">
        <v>0</v>
      </c>
      <c r="E25" s="7">
        <v>34</v>
      </c>
      <c r="F25" s="8">
        <v>0</v>
      </c>
      <c r="G25" s="7">
        <v>45</v>
      </c>
      <c r="H25" s="8">
        <v>0</v>
      </c>
      <c r="I25" s="7">
        <v>79</v>
      </c>
      <c r="J25" s="8">
        <v>0</v>
      </c>
    </row>
    <row r="26" spans="1:10" s="1" customFormat="1" ht="20.100000000000001" customHeight="1" x14ac:dyDescent="0.15">
      <c r="A26" s="43"/>
      <c r="B26" s="6" t="s">
        <v>30</v>
      </c>
      <c r="C26" s="7">
        <v>102</v>
      </c>
      <c r="D26" s="8">
        <v>0</v>
      </c>
      <c r="E26" s="7">
        <v>115</v>
      </c>
      <c r="F26" s="8">
        <v>0</v>
      </c>
      <c r="G26" s="7">
        <v>137</v>
      </c>
      <c r="H26" s="8">
        <v>0</v>
      </c>
      <c r="I26" s="7">
        <v>252</v>
      </c>
      <c r="J26" s="8">
        <v>0</v>
      </c>
    </row>
    <row r="27" spans="1:10" s="1" customFormat="1" ht="20.100000000000001" customHeight="1" x14ac:dyDescent="0.15">
      <c r="A27" s="43"/>
      <c r="B27" s="6" t="s">
        <v>31</v>
      </c>
      <c r="C27" s="7">
        <v>108</v>
      </c>
      <c r="D27" s="8">
        <v>0</v>
      </c>
      <c r="E27" s="7">
        <v>128</v>
      </c>
      <c r="F27" s="8">
        <v>-1</v>
      </c>
      <c r="G27" s="7">
        <v>151</v>
      </c>
      <c r="H27" s="8">
        <v>0</v>
      </c>
      <c r="I27" s="7">
        <v>279</v>
      </c>
      <c r="J27" s="8">
        <v>-1</v>
      </c>
    </row>
    <row r="28" spans="1:10" s="1" customFormat="1" ht="20.100000000000001" customHeight="1" x14ac:dyDescent="0.15">
      <c r="A28" s="43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43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8</v>
      </c>
      <c r="H29" s="8">
        <v>0</v>
      </c>
      <c r="I29" s="7">
        <v>21</v>
      </c>
      <c r="J29" s="8">
        <v>0</v>
      </c>
    </row>
    <row r="30" spans="1:10" s="1" customFormat="1" ht="20.100000000000001" customHeight="1" x14ac:dyDescent="0.15">
      <c r="A30" s="43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4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42"/>
      <c r="B32" s="6" t="s">
        <v>36</v>
      </c>
      <c r="C32" s="7">
        <v>77</v>
      </c>
      <c r="D32" s="8">
        <v>0</v>
      </c>
      <c r="E32" s="7">
        <v>93</v>
      </c>
      <c r="F32" s="8">
        <v>-1</v>
      </c>
      <c r="G32" s="7">
        <v>97</v>
      </c>
      <c r="H32" s="8">
        <v>1</v>
      </c>
      <c r="I32" s="7">
        <v>190</v>
      </c>
      <c r="J32" s="8">
        <v>0</v>
      </c>
    </row>
    <row r="33" spans="1:10" s="1" customFormat="1" ht="20.100000000000001" customHeight="1" x14ac:dyDescent="0.15">
      <c r="A33" s="43"/>
      <c r="B33" s="6" t="s">
        <v>37</v>
      </c>
      <c r="C33" s="7">
        <v>32</v>
      </c>
      <c r="D33" s="8">
        <v>-1</v>
      </c>
      <c r="E33" s="7">
        <v>37</v>
      </c>
      <c r="F33" s="8">
        <v>-1</v>
      </c>
      <c r="G33" s="7">
        <v>32</v>
      </c>
      <c r="H33" s="8">
        <v>-2</v>
      </c>
      <c r="I33" s="7">
        <v>69</v>
      </c>
      <c r="J33" s="8">
        <v>-3</v>
      </c>
    </row>
    <row r="34" spans="1:10" s="1" customFormat="1" ht="20.100000000000001" customHeight="1" x14ac:dyDescent="0.15">
      <c r="A34" s="43"/>
      <c r="B34" s="6" t="s">
        <v>38</v>
      </c>
      <c r="C34" s="7">
        <v>107</v>
      </c>
      <c r="D34" s="8">
        <v>1</v>
      </c>
      <c r="E34" s="7">
        <v>115</v>
      </c>
      <c r="F34" s="8">
        <v>2</v>
      </c>
      <c r="G34" s="7">
        <v>124</v>
      </c>
      <c r="H34" s="8">
        <v>-1</v>
      </c>
      <c r="I34" s="7">
        <v>239</v>
      </c>
      <c r="J34" s="8">
        <v>1</v>
      </c>
    </row>
    <row r="35" spans="1:10" s="1" customFormat="1" ht="20.100000000000001" customHeight="1" x14ac:dyDescent="0.15">
      <c r="A35" s="43"/>
      <c r="B35" s="6" t="s">
        <v>39</v>
      </c>
      <c r="C35" s="7">
        <v>363</v>
      </c>
      <c r="D35" s="8">
        <v>-1</v>
      </c>
      <c r="E35" s="7">
        <v>353</v>
      </c>
      <c r="F35" s="8">
        <v>-2</v>
      </c>
      <c r="G35" s="7">
        <v>419</v>
      </c>
      <c r="H35" s="8">
        <v>0</v>
      </c>
      <c r="I35" s="7">
        <v>772</v>
      </c>
      <c r="J35" s="8">
        <v>-2</v>
      </c>
    </row>
    <row r="36" spans="1:10" s="1" customFormat="1" ht="20.100000000000001" customHeight="1" x14ac:dyDescent="0.15">
      <c r="A36" s="43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43"/>
      <c r="B37" s="6" t="s">
        <v>41</v>
      </c>
      <c r="C37" s="7">
        <v>235</v>
      </c>
      <c r="D37" s="8">
        <v>5</v>
      </c>
      <c r="E37" s="7">
        <v>218</v>
      </c>
      <c r="F37" s="8">
        <v>2</v>
      </c>
      <c r="G37" s="7">
        <v>299</v>
      </c>
      <c r="H37" s="8">
        <v>7</v>
      </c>
      <c r="I37" s="7">
        <v>517</v>
      </c>
      <c r="J37" s="8">
        <v>9</v>
      </c>
    </row>
    <row r="38" spans="1:10" s="1" customFormat="1" ht="20.100000000000001" customHeight="1" x14ac:dyDescent="0.15">
      <c r="A38" s="43"/>
      <c r="B38" s="6" t="s">
        <v>42</v>
      </c>
      <c r="C38" s="7">
        <v>257</v>
      </c>
      <c r="D38" s="8">
        <v>4</v>
      </c>
      <c r="E38" s="7">
        <v>261</v>
      </c>
      <c r="F38" s="8">
        <v>2</v>
      </c>
      <c r="G38" s="7">
        <v>283</v>
      </c>
      <c r="H38" s="8">
        <v>-1</v>
      </c>
      <c r="I38" s="7">
        <v>544</v>
      </c>
      <c r="J38" s="8">
        <v>1</v>
      </c>
    </row>
    <row r="39" spans="1:10" s="1" customFormat="1" ht="20.100000000000001" customHeight="1" x14ac:dyDescent="0.15">
      <c r="A39" s="43"/>
      <c r="B39" s="6" t="s">
        <v>43</v>
      </c>
      <c r="C39" s="7">
        <v>144</v>
      </c>
      <c r="D39" s="8">
        <v>-4</v>
      </c>
      <c r="E39" s="7">
        <v>147</v>
      </c>
      <c r="F39" s="8">
        <v>-3</v>
      </c>
      <c r="G39" s="7">
        <v>161</v>
      </c>
      <c r="H39" s="8">
        <v>-5</v>
      </c>
      <c r="I39" s="7">
        <v>308</v>
      </c>
      <c r="J39" s="8">
        <v>-8</v>
      </c>
    </row>
    <row r="40" spans="1:10" s="1" customFormat="1" ht="20.100000000000001" customHeight="1" x14ac:dyDescent="0.15">
      <c r="A40" s="43"/>
      <c r="B40" s="6" t="s">
        <v>44</v>
      </c>
      <c r="C40" s="7">
        <v>156</v>
      </c>
      <c r="D40" s="8">
        <v>0</v>
      </c>
      <c r="E40" s="7">
        <v>169</v>
      </c>
      <c r="F40" s="8">
        <v>0</v>
      </c>
      <c r="G40" s="7">
        <v>172</v>
      </c>
      <c r="H40" s="8">
        <v>0</v>
      </c>
      <c r="I40" s="7">
        <v>341</v>
      </c>
      <c r="J40" s="8">
        <v>0</v>
      </c>
    </row>
    <row r="41" spans="1:10" s="1" customFormat="1" ht="20.100000000000001" customHeight="1" x14ac:dyDescent="0.15">
      <c r="A41" s="43"/>
      <c r="B41" s="6" t="s">
        <v>45</v>
      </c>
      <c r="C41" s="7">
        <v>209</v>
      </c>
      <c r="D41" s="8">
        <v>0</v>
      </c>
      <c r="E41" s="7">
        <v>256</v>
      </c>
      <c r="F41" s="8">
        <v>1</v>
      </c>
      <c r="G41" s="7">
        <v>247</v>
      </c>
      <c r="H41" s="8">
        <v>0</v>
      </c>
      <c r="I41" s="7">
        <v>503</v>
      </c>
      <c r="J41" s="8">
        <v>1</v>
      </c>
    </row>
    <row r="42" spans="1:10" s="1" customFormat="1" ht="20.100000000000001" customHeight="1" x14ac:dyDescent="0.15">
      <c r="A42" s="43"/>
      <c r="B42" s="6" t="s">
        <v>46</v>
      </c>
      <c r="C42" s="7">
        <v>56</v>
      </c>
      <c r="D42" s="8">
        <v>-1</v>
      </c>
      <c r="E42" s="7">
        <v>82</v>
      </c>
      <c r="F42" s="8">
        <v>-1</v>
      </c>
      <c r="G42" s="7">
        <v>77</v>
      </c>
      <c r="H42" s="8">
        <v>-2</v>
      </c>
      <c r="I42" s="7">
        <v>159</v>
      </c>
      <c r="J42" s="8">
        <v>-3</v>
      </c>
    </row>
    <row r="43" spans="1:10" s="1" customFormat="1" ht="20.100000000000001" customHeight="1" x14ac:dyDescent="0.15">
      <c r="A43" s="43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43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43"/>
      <c r="B45" s="6" t="s">
        <v>49</v>
      </c>
      <c r="C45" s="7">
        <v>49</v>
      </c>
      <c r="D45" s="8">
        <v>0</v>
      </c>
      <c r="E45" s="7">
        <v>59</v>
      </c>
      <c r="F45" s="8">
        <v>0</v>
      </c>
      <c r="G45" s="7">
        <v>67</v>
      </c>
      <c r="H45" s="8">
        <v>0</v>
      </c>
      <c r="I45" s="7">
        <v>126</v>
      </c>
      <c r="J45" s="8">
        <v>0</v>
      </c>
    </row>
    <row r="46" spans="1:10" s="1" customFormat="1" ht="20.100000000000001" customHeight="1" x14ac:dyDescent="0.15">
      <c r="A46" s="43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1</v>
      </c>
      <c r="I46" s="7">
        <v>30</v>
      </c>
      <c r="J46" s="8">
        <v>1</v>
      </c>
    </row>
    <row r="47" spans="1:10" s="5" customFormat="1" ht="20.100000000000001" customHeight="1" thickBot="1" x14ac:dyDescent="0.2">
      <c r="A47" s="52"/>
      <c r="B47" s="23" t="s">
        <v>51</v>
      </c>
      <c r="C47" s="24">
        <v>6</v>
      </c>
      <c r="D47" s="25">
        <v>0</v>
      </c>
      <c r="E47" s="24">
        <v>5</v>
      </c>
      <c r="F47" s="25">
        <v>0</v>
      </c>
      <c r="G47" s="24">
        <v>7</v>
      </c>
      <c r="H47" s="25">
        <v>0</v>
      </c>
      <c r="I47" s="24">
        <v>12</v>
      </c>
      <c r="J47" s="25">
        <v>0</v>
      </c>
    </row>
    <row r="48" spans="1:10" s="5" customFormat="1" ht="20.100000000000001" customHeight="1" thickTop="1" x14ac:dyDescent="0.15">
      <c r="A48" s="53" t="s">
        <v>52</v>
      </c>
      <c r="B48" s="54"/>
      <c r="C48" s="26">
        <v>7634</v>
      </c>
      <c r="D48" s="27">
        <v>-4</v>
      </c>
      <c r="E48" s="26">
        <v>7432</v>
      </c>
      <c r="F48" s="27">
        <v>-12</v>
      </c>
      <c r="G48" s="26">
        <v>8471</v>
      </c>
      <c r="H48" s="27">
        <v>-7</v>
      </c>
      <c r="I48" s="26">
        <v>15903</v>
      </c>
      <c r="J48" s="27">
        <v>-19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30"/>
      <c r="D50" s="31"/>
      <c r="E50" s="34" t="s">
        <v>3</v>
      </c>
      <c r="F50" s="35"/>
      <c r="G50" s="35"/>
      <c r="H50" s="35"/>
      <c r="I50" s="35"/>
      <c r="J50" s="36"/>
    </row>
    <row r="51" spans="1:10" x14ac:dyDescent="0.15">
      <c r="C51" s="32"/>
      <c r="D51" s="33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7" t="s">
        <v>53</v>
      </c>
      <c r="D52" s="38"/>
      <c r="E52" s="10">
        <v>19</v>
      </c>
      <c r="F52" s="11">
        <v>0</v>
      </c>
      <c r="G52" s="10">
        <v>197</v>
      </c>
      <c r="H52" s="11">
        <v>1</v>
      </c>
      <c r="I52" s="10">
        <v>216</v>
      </c>
      <c r="J52" s="11">
        <v>1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5928</v>
      </c>
      <c r="D55" s="13">
        <v>-7</v>
      </c>
      <c r="E55" s="13">
        <v>5622</v>
      </c>
      <c r="F55" s="13">
        <v>-11</v>
      </c>
      <c r="G55" s="13">
        <v>6466</v>
      </c>
      <c r="H55" s="13">
        <v>-5</v>
      </c>
      <c r="I55" s="13">
        <v>12088</v>
      </c>
      <c r="J55" s="13">
        <v>-16</v>
      </c>
    </row>
    <row r="56" spans="1:10" ht="20.100000000000001" customHeight="1" x14ac:dyDescent="0.15">
      <c r="B56" s="14" t="s">
        <v>56</v>
      </c>
      <c r="C56" s="15">
        <v>1706</v>
      </c>
      <c r="D56" s="15">
        <v>3</v>
      </c>
      <c r="E56" s="15">
        <v>1810</v>
      </c>
      <c r="F56" s="15">
        <v>-1</v>
      </c>
      <c r="G56" s="15">
        <v>2005</v>
      </c>
      <c r="H56" s="15">
        <v>-2</v>
      </c>
      <c r="I56" s="15">
        <v>3815</v>
      </c>
      <c r="J56" s="15">
        <v>-3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H10" sqref="H10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9" t="s">
        <v>0</v>
      </c>
      <c r="B1" s="39"/>
      <c r="C1" s="39"/>
      <c r="D1" s="39"/>
      <c r="E1" s="39"/>
      <c r="F1" s="39"/>
      <c r="G1" s="39"/>
    </row>
    <row r="2" spans="1:10" s="1" customFormat="1" ht="24" customHeight="1" x14ac:dyDescent="0.15">
      <c r="J2" s="2" t="s">
        <v>62</v>
      </c>
    </row>
    <row r="3" spans="1:10" s="5" customFormat="1" x14ac:dyDescent="0.15">
      <c r="A3" s="40" t="s">
        <v>1</v>
      </c>
      <c r="B3" s="40"/>
      <c r="C3" s="41" t="s">
        <v>2</v>
      </c>
      <c r="D3" s="41"/>
      <c r="E3" s="41" t="s">
        <v>3</v>
      </c>
      <c r="F3" s="41"/>
      <c r="G3" s="41"/>
      <c r="H3" s="41"/>
      <c r="I3" s="41"/>
      <c r="J3" s="41"/>
    </row>
    <row r="4" spans="1:10" s="5" customFormat="1" x14ac:dyDescent="0.15">
      <c r="A4" s="40"/>
      <c r="B4" s="40"/>
      <c r="C4" s="3" t="s">
        <v>4</v>
      </c>
      <c r="D4" s="4" t="s">
        <v>5</v>
      </c>
      <c r="E4" s="3" t="s">
        <v>6</v>
      </c>
      <c r="F4" s="4" t="s">
        <v>7</v>
      </c>
      <c r="G4" s="3" t="s">
        <v>8</v>
      </c>
      <c r="H4" s="4" t="s">
        <v>7</v>
      </c>
      <c r="I4" s="3" t="s">
        <v>4</v>
      </c>
      <c r="J4" s="4" t="s">
        <v>7</v>
      </c>
    </row>
    <row r="5" spans="1:10" s="1" customFormat="1" ht="20.100000000000001" customHeight="1" x14ac:dyDescent="0.15">
      <c r="A5" s="42"/>
      <c r="B5" s="6" t="s">
        <v>9</v>
      </c>
      <c r="C5" s="7">
        <v>201</v>
      </c>
      <c r="D5" s="8">
        <v>1</v>
      </c>
      <c r="E5" s="7">
        <v>181</v>
      </c>
      <c r="F5" s="8">
        <v>-1</v>
      </c>
      <c r="G5" s="7">
        <v>206</v>
      </c>
      <c r="H5" s="8">
        <v>0</v>
      </c>
      <c r="I5" s="7">
        <v>387</v>
      </c>
      <c r="J5" s="8">
        <v>-1</v>
      </c>
    </row>
    <row r="6" spans="1:10" s="1" customFormat="1" ht="20.100000000000001" customHeight="1" x14ac:dyDescent="0.15">
      <c r="A6" s="43"/>
      <c r="B6" s="6" t="s">
        <v>10</v>
      </c>
      <c r="C6" s="7">
        <v>241</v>
      </c>
      <c r="D6" s="8">
        <v>0</v>
      </c>
      <c r="E6" s="7">
        <v>231</v>
      </c>
      <c r="F6" s="8">
        <v>0</v>
      </c>
      <c r="G6" s="7">
        <v>234</v>
      </c>
      <c r="H6" s="8">
        <v>0</v>
      </c>
      <c r="I6" s="7">
        <v>465</v>
      </c>
      <c r="J6" s="8">
        <v>0</v>
      </c>
    </row>
    <row r="7" spans="1:10" s="1" customFormat="1" ht="20.100000000000001" customHeight="1" x14ac:dyDescent="0.15">
      <c r="A7" s="43"/>
      <c r="B7" s="6" t="s">
        <v>11</v>
      </c>
      <c r="C7" s="7">
        <v>574</v>
      </c>
      <c r="D7" s="8">
        <v>1</v>
      </c>
      <c r="E7" s="7">
        <v>565</v>
      </c>
      <c r="F7" s="8">
        <v>1</v>
      </c>
      <c r="G7" s="7">
        <v>636</v>
      </c>
      <c r="H7" s="8">
        <v>-1</v>
      </c>
      <c r="I7" s="7">
        <v>1201</v>
      </c>
      <c r="J7" s="8">
        <v>0</v>
      </c>
    </row>
    <row r="8" spans="1:10" s="1" customFormat="1" ht="20.100000000000001" customHeight="1" x14ac:dyDescent="0.15">
      <c r="A8" s="43"/>
      <c r="B8" s="6" t="s">
        <v>12</v>
      </c>
      <c r="C8" s="7">
        <v>261</v>
      </c>
      <c r="D8" s="8">
        <v>-2</v>
      </c>
      <c r="E8" s="7">
        <v>272</v>
      </c>
      <c r="F8" s="8">
        <v>-4</v>
      </c>
      <c r="G8" s="7">
        <v>278</v>
      </c>
      <c r="H8" s="8">
        <v>-4</v>
      </c>
      <c r="I8" s="7">
        <v>550</v>
      </c>
      <c r="J8" s="8">
        <v>-8</v>
      </c>
    </row>
    <row r="9" spans="1:10" s="1" customFormat="1" ht="20.100000000000001" customHeight="1" x14ac:dyDescent="0.15">
      <c r="A9" s="43"/>
      <c r="B9" s="6" t="s">
        <v>13</v>
      </c>
      <c r="C9" s="7">
        <v>315</v>
      </c>
      <c r="D9" s="8">
        <v>3</v>
      </c>
      <c r="E9" s="7">
        <v>255</v>
      </c>
      <c r="F9" s="8">
        <v>2</v>
      </c>
      <c r="G9" s="7">
        <v>327</v>
      </c>
      <c r="H9" s="8">
        <v>2</v>
      </c>
      <c r="I9" s="7">
        <v>582</v>
      </c>
      <c r="J9" s="8">
        <v>4</v>
      </c>
    </row>
    <row r="10" spans="1:10" s="1" customFormat="1" ht="20.100000000000001" customHeight="1" x14ac:dyDescent="0.15">
      <c r="A10" s="43"/>
      <c r="B10" s="6" t="s">
        <v>14</v>
      </c>
      <c r="C10" s="7">
        <v>241</v>
      </c>
      <c r="D10" s="8">
        <v>-3</v>
      </c>
      <c r="E10" s="7">
        <v>239</v>
      </c>
      <c r="F10" s="8">
        <v>-2</v>
      </c>
      <c r="G10" s="7">
        <v>247</v>
      </c>
      <c r="H10" s="8">
        <v>-1</v>
      </c>
      <c r="I10" s="7">
        <v>486</v>
      </c>
      <c r="J10" s="8">
        <v>-3</v>
      </c>
    </row>
    <row r="11" spans="1:10" s="1" customFormat="1" ht="20.100000000000001" customHeight="1" x14ac:dyDescent="0.15">
      <c r="A11" s="43"/>
      <c r="B11" s="6" t="s">
        <v>15</v>
      </c>
      <c r="C11" s="7">
        <v>982</v>
      </c>
      <c r="D11" s="8">
        <v>-4</v>
      </c>
      <c r="E11" s="7">
        <v>967</v>
      </c>
      <c r="F11" s="8">
        <v>-7</v>
      </c>
      <c r="G11" s="7">
        <v>1054</v>
      </c>
      <c r="H11" s="8">
        <v>-2</v>
      </c>
      <c r="I11" s="7">
        <v>2021</v>
      </c>
      <c r="J11" s="8">
        <v>-9</v>
      </c>
    </row>
    <row r="12" spans="1:10" s="1" customFormat="1" ht="20.100000000000001" customHeight="1" x14ac:dyDescent="0.15">
      <c r="A12" s="43"/>
      <c r="B12" s="6" t="s">
        <v>16</v>
      </c>
      <c r="C12" s="7">
        <v>564</v>
      </c>
      <c r="D12" s="8">
        <v>0</v>
      </c>
      <c r="E12" s="7">
        <v>573</v>
      </c>
      <c r="F12" s="8">
        <v>0</v>
      </c>
      <c r="G12" s="7">
        <v>636</v>
      </c>
      <c r="H12" s="8">
        <v>1</v>
      </c>
      <c r="I12" s="7">
        <v>1209</v>
      </c>
      <c r="J12" s="8">
        <v>1</v>
      </c>
    </row>
    <row r="13" spans="1:10" s="1" customFormat="1" ht="20.100000000000001" customHeight="1" x14ac:dyDescent="0.15">
      <c r="A13" s="43"/>
      <c r="B13" s="6" t="s">
        <v>17</v>
      </c>
      <c r="C13" s="7">
        <v>41</v>
      </c>
      <c r="D13" s="8">
        <v>1</v>
      </c>
      <c r="E13" s="7">
        <v>46</v>
      </c>
      <c r="F13" s="8">
        <v>1</v>
      </c>
      <c r="G13" s="7">
        <v>48</v>
      </c>
      <c r="H13" s="8">
        <v>0</v>
      </c>
      <c r="I13" s="7">
        <v>94</v>
      </c>
      <c r="J13" s="8">
        <v>1</v>
      </c>
    </row>
    <row r="14" spans="1:10" s="1" customFormat="1" ht="20.100000000000001" customHeight="1" x14ac:dyDescent="0.15">
      <c r="A14" s="43"/>
      <c r="B14" s="6" t="s">
        <v>18</v>
      </c>
      <c r="C14" s="7">
        <v>42</v>
      </c>
      <c r="D14" s="8">
        <v>0</v>
      </c>
      <c r="E14" s="7">
        <v>52</v>
      </c>
      <c r="F14" s="8">
        <v>0</v>
      </c>
      <c r="G14" s="7">
        <v>44</v>
      </c>
      <c r="H14" s="8">
        <v>-1</v>
      </c>
      <c r="I14" s="7">
        <v>96</v>
      </c>
      <c r="J14" s="8">
        <v>-1</v>
      </c>
    </row>
    <row r="15" spans="1:10" s="1" customFormat="1" ht="20.100000000000001" customHeight="1" x14ac:dyDescent="0.15">
      <c r="A15" s="43"/>
      <c r="B15" s="6" t="s">
        <v>19</v>
      </c>
      <c r="C15" s="7">
        <v>133</v>
      </c>
      <c r="D15" s="8">
        <v>1</v>
      </c>
      <c r="E15" s="7">
        <v>120</v>
      </c>
      <c r="F15" s="8">
        <v>3</v>
      </c>
      <c r="G15" s="7">
        <v>134</v>
      </c>
      <c r="H15" s="8">
        <v>1</v>
      </c>
      <c r="I15" s="7">
        <v>254</v>
      </c>
      <c r="J15" s="8">
        <v>4</v>
      </c>
    </row>
    <row r="16" spans="1:10" s="1" customFormat="1" ht="20.100000000000001" customHeight="1" x14ac:dyDescent="0.15">
      <c r="A16" s="43"/>
      <c r="B16" s="6" t="s">
        <v>20</v>
      </c>
      <c r="C16" s="7">
        <v>135</v>
      </c>
      <c r="D16" s="8">
        <v>0</v>
      </c>
      <c r="E16" s="7">
        <v>130</v>
      </c>
      <c r="F16" s="8">
        <v>-1</v>
      </c>
      <c r="G16" s="7">
        <v>156</v>
      </c>
      <c r="H16" s="8">
        <v>0</v>
      </c>
      <c r="I16" s="7">
        <v>286</v>
      </c>
      <c r="J16" s="8">
        <v>-1</v>
      </c>
    </row>
    <row r="17" spans="1:10" s="1" customFormat="1" ht="20.100000000000001" customHeight="1" x14ac:dyDescent="0.15">
      <c r="A17" s="43"/>
      <c r="B17" s="6" t="s">
        <v>21</v>
      </c>
      <c r="C17" s="7">
        <v>195</v>
      </c>
      <c r="D17" s="8">
        <v>1</v>
      </c>
      <c r="E17" s="7">
        <v>167</v>
      </c>
      <c r="F17" s="8">
        <v>1</v>
      </c>
      <c r="G17" s="7">
        <v>216</v>
      </c>
      <c r="H17" s="8">
        <v>1</v>
      </c>
      <c r="I17" s="7">
        <v>383</v>
      </c>
      <c r="J17" s="8">
        <v>2</v>
      </c>
    </row>
    <row r="18" spans="1:10" s="1" customFormat="1" ht="20.100000000000001" customHeight="1" x14ac:dyDescent="0.15">
      <c r="A18" s="43"/>
      <c r="B18" s="6" t="s">
        <v>22</v>
      </c>
      <c r="C18" s="7">
        <v>864</v>
      </c>
      <c r="D18" s="8">
        <v>1</v>
      </c>
      <c r="E18" s="7">
        <v>695</v>
      </c>
      <c r="F18" s="8">
        <v>-2</v>
      </c>
      <c r="G18" s="7">
        <v>947</v>
      </c>
      <c r="H18" s="8">
        <v>-4</v>
      </c>
      <c r="I18" s="7">
        <v>1642</v>
      </c>
      <c r="J18" s="8">
        <v>-6</v>
      </c>
    </row>
    <row r="19" spans="1:10" s="1" customFormat="1" ht="20.100000000000001" customHeight="1" x14ac:dyDescent="0.15">
      <c r="A19" s="43"/>
      <c r="B19" s="6" t="s">
        <v>23</v>
      </c>
      <c r="C19" s="7">
        <v>5</v>
      </c>
      <c r="D19" s="8">
        <v>0</v>
      </c>
      <c r="E19" s="7">
        <v>6</v>
      </c>
      <c r="F19" s="8">
        <v>0</v>
      </c>
      <c r="G19" s="7">
        <v>5</v>
      </c>
      <c r="H19" s="8">
        <v>0</v>
      </c>
      <c r="I19" s="7">
        <v>11</v>
      </c>
      <c r="J19" s="8">
        <v>0</v>
      </c>
    </row>
    <row r="20" spans="1:10" s="1" customFormat="1" ht="20.100000000000001" customHeight="1" x14ac:dyDescent="0.15">
      <c r="A20" s="43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s="1" customFormat="1" ht="20.100000000000001" customHeight="1" x14ac:dyDescent="0.15">
      <c r="A21" s="43"/>
      <c r="B21" s="6" t="s">
        <v>25</v>
      </c>
      <c r="C21" s="7">
        <v>602</v>
      </c>
      <c r="D21" s="8">
        <v>2</v>
      </c>
      <c r="E21" s="7">
        <v>547</v>
      </c>
      <c r="F21" s="8">
        <v>1</v>
      </c>
      <c r="G21" s="7">
        <v>666</v>
      </c>
      <c r="H21" s="8">
        <v>1</v>
      </c>
      <c r="I21" s="7">
        <v>1213</v>
      </c>
      <c r="J21" s="8">
        <v>2</v>
      </c>
    </row>
    <row r="22" spans="1:10" s="1" customFormat="1" ht="20.100000000000001" customHeight="1" x14ac:dyDescent="0.15">
      <c r="A22" s="43"/>
      <c r="B22" s="6" t="s">
        <v>26</v>
      </c>
      <c r="C22" s="7">
        <v>173</v>
      </c>
      <c r="D22" s="8">
        <v>0</v>
      </c>
      <c r="E22" s="7">
        <v>168</v>
      </c>
      <c r="F22" s="8">
        <v>-1</v>
      </c>
      <c r="G22" s="7">
        <v>184</v>
      </c>
      <c r="H22" s="8">
        <v>1</v>
      </c>
      <c r="I22" s="7">
        <v>352</v>
      </c>
      <c r="J22" s="8">
        <v>0</v>
      </c>
    </row>
    <row r="23" spans="1:10" s="1" customFormat="1" ht="20.100000000000001" customHeight="1" x14ac:dyDescent="0.15">
      <c r="A23" s="43"/>
      <c r="B23" s="6" t="s">
        <v>27</v>
      </c>
      <c r="C23" s="7">
        <v>66</v>
      </c>
      <c r="D23" s="8">
        <v>0</v>
      </c>
      <c r="E23" s="7">
        <v>67</v>
      </c>
      <c r="F23" s="8">
        <v>0</v>
      </c>
      <c r="G23" s="7">
        <v>62</v>
      </c>
      <c r="H23" s="8">
        <v>0</v>
      </c>
      <c r="I23" s="7">
        <v>129</v>
      </c>
      <c r="J23" s="8">
        <v>0</v>
      </c>
    </row>
    <row r="24" spans="1:10" s="1" customFormat="1" ht="20.100000000000001" customHeight="1" x14ac:dyDescent="0.15">
      <c r="A24" s="43"/>
      <c r="B24" s="6" t="s">
        <v>28</v>
      </c>
      <c r="C24" s="7">
        <v>42</v>
      </c>
      <c r="D24" s="8">
        <v>0</v>
      </c>
      <c r="E24" s="7">
        <v>41</v>
      </c>
      <c r="F24" s="8">
        <v>0</v>
      </c>
      <c r="G24" s="7">
        <v>37</v>
      </c>
      <c r="H24" s="8">
        <v>0</v>
      </c>
      <c r="I24" s="7">
        <v>78</v>
      </c>
      <c r="J24" s="8">
        <v>0</v>
      </c>
    </row>
    <row r="25" spans="1:10" s="1" customFormat="1" ht="20.100000000000001" customHeight="1" x14ac:dyDescent="0.15">
      <c r="A25" s="43"/>
      <c r="B25" s="6" t="s">
        <v>29</v>
      </c>
      <c r="C25" s="7">
        <v>31</v>
      </c>
      <c r="D25" s="8">
        <v>0</v>
      </c>
      <c r="E25" s="7">
        <v>34</v>
      </c>
      <c r="F25" s="8">
        <v>0</v>
      </c>
      <c r="G25" s="7">
        <v>45</v>
      </c>
      <c r="H25" s="8">
        <v>0</v>
      </c>
      <c r="I25" s="7">
        <v>79</v>
      </c>
      <c r="J25" s="8">
        <v>0</v>
      </c>
    </row>
    <row r="26" spans="1:10" s="1" customFormat="1" ht="20.100000000000001" customHeight="1" x14ac:dyDescent="0.15">
      <c r="A26" s="43"/>
      <c r="B26" s="6" t="s">
        <v>30</v>
      </c>
      <c r="C26" s="7">
        <v>102</v>
      </c>
      <c r="D26" s="8">
        <v>0</v>
      </c>
      <c r="E26" s="7">
        <v>113</v>
      </c>
      <c r="F26" s="8">
        <v>-2</v>
      </c>
      <c r="G26" s="7">
        <v>137</v>
      </c>
      <c r="H26" s="8">
        <v>0</v>
      </c>
      <c r="I26" s="7">
        <v>250</v>
      </c>
      <c r="J26" s="8">
        <v>-2</v>
      </c>
    </row>
    <row r="27" spans="1:10" s="1" customFormat="1" ht="20.100000000000001" customHeight="1" x14ac:dyDescent="0.15">
      <c r="A27" s="43"/>
      <c r="B27" s="6" t="s">
        <v>31</v>
      </c>
      <c r="C27" s="7">
        <v>108</v>
      </c>
      <c r="D27" s="8">
        <v>0</v>
      </c>
      <c r="E27" s="7">
        <v>127</v>
      </c>
      <c r="F27" s="8">
        <v>-1</v>
      </c>
      <c r="G27" s="7">
        <v>151</v>
      </c>
      <c r="H27" s="8">
        <v>0</v>
      </c>
      <c r="I27" s="7">
        <v>278</v>
      </c>
      <c r="J27" s="8">
        <v>-1</v>
      </c>
    </row>
    <row r="28" spans="1:10" s="1" customFormat="1" ht="20.100000000000001" customHeight="1" x14ac:dyDescent="0.15">
      <c r="A28" s="43"/>
      <c r="B28" s="6" t="s">
        <v>32</v>
      </c>
      <c r="C28" s="7">
        <v>2</v>
      </c>
      <c r="D28" s="8">
        <v>0</v>
      </c>
      <c r="E28" s="7">
        <v>1</v>
      </c>
      <c r="F28" s="8">
        <v>0</v>
      </c>
      <c r="G28" s="7">
        <v>2</v>
      </c>
      <c r="H28" s="8">
        <v>0</v>
      </c>
      <c r="I28" s="7">
        <v>3</v>
      </c>
      <c r="J28" s="8">
        <v>0</v>
      </c>
    </row>
    <row r="29" spans="1:10" s="1" customFormat="1" ht="20.100000000000001" customHeight="1" x14ac:dyDescent="0.15">
      <c r="A29" s="43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8</v>
      </c>
      <c r="H29" s="8">
        <v>0</v>
      </c>
      <c r="I29" s="7">
        <v>21</v>
      </c>
      <c r="J29" s="8">
        <v>0</v>
      </c>
    </row>
    <row r="30" spans="1:10" s="1" customFormat="1" ht="20.100000000000001" customHeight="1" x14ac:dyDescent="0.15">
      <c r="A30" s="43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8">
        <v>0</v>
      </c>
    </row>
    <row r="31" spans="1:10" s="1" customFormat="1" ht="20.100000000000001" customHeight="1" x14ac:dyDescent="0.15">
      <c r="A31" s="44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8">
        <v>0</v>
      </c>
    </row>
    <row r="32" spans="1:10" s="1" customFormat="1" ht="20.100000000000001" customHeight="1" x14ac:dyDescent="0.15">
      <c r="A32" s="42"/>
      <c r="B32" s="6" t="s">
        <v>36</v>
      </c>
      <c r="C32" s="7">
        <v>78</v>
      </c>
      <c r="D32" s="8">
        <v>1</v>
      </c>
      <c r="E32" s="7">
        <v>93</v>
      </c>
      <c r="F32" s="8">
        <v>0</v>
      </c>
      <c r="G32" s="7">
        <v>98</v>
      </c>
      <c r="H32" s="8">
        <v>1</v>
      </c>
      <c r="I32" s="7">
        <v>191</v>
      </c>
      <c r="J32" s="8">
        <v>1</v>
      </c>
    </row>
    <row r="33" spans="1:10" s="1" customFormat="1" ht="20.100000000000001" customHeight="1" x14ac:dyDescent="0.15">
      <c r="A33" s="43"/>
      <c r="B33" s="6" t="s">
        <v>37</v>
      </c>
      <c r="C33" s="7">
        <v>32</v>
      </c>
      <c r="D33" s="8">
        <v>0</v>
      </c>
      <c r="E33" s="7">
        <v>37</v>
      </c>
      <c r="F33" s="8">
        <v>0</v>
      </c>
      <c r="G33" s="7">
        <v>32</v>
      </c>
      <c r="H33" s="8">
        <v>0</v>
      </c>
      <c r="I33" s="7">
        <v>69</v>
      </c>
      <c r="J33" s="8">
        <v>0</v>
      </c>
    </row>
    <row r="34" spans="1:10" s="1" customFormat="1" ht="20.100000000000001" customHeight="1" x14ac:dyDescent="0.15">
      <c r="A34" s="43"/>
      <c r="B34" s="6" t="s">
        <v>38</v>
      </c>
      <c r="C34" s="7">
        <v>107</v>
      </c>
      <c r="D34" s="8">
        <v>0</v>
      </c>
      <c r="E34" s="7">
        <v>114</v>
      </c>
      <c r="F34" s="8">
        <v>-1</v>
      </c>
      <c r="G34" s="7">
        <v>123</v>
      </c>
      <c r="H34" s="8">
        <v>-1</v>
      </c>
      <c r="I34" s="7">
        <v>237</v>
      </c>
      <c r="J34" s="8">
        <v>-2</v>
      </c>
    </row>
    <row r="35" spans="1:10" s="1" customFormat="1" ht="20.100000000000001" customHeight="1" x14ac:dyDescent="0.15">
      <c r="A35" s="43"/>
      <c r="B35" s="6" t="s">
        <v>39</v>
      </c>
      <c r="C35" s="7">
        <v>365</v>
      </c>
      <c r="D35" s="8">
        <v>2</v>
      </c>
      <c r="E35" s="7">
        <v>356</v>
      </c>
      <c r="F35" s="8">
        <v>3</v>
      </c>
      <c r="G35" s="7">
        <v>419</v>
      </c>
      <c r="H35" s="8">
        <v>0</v>
      </c>
      <c r="I35" s="7">
        <v>775</v>
      </c>
      <c r="J35" s="8">
        <v>3</v>
      </c>
    </row>
    <row r="36" spans="1:10" s="1" customFormat="1" ht="20.100000000000001" customHeight="1" x14ac:dyDescent="0.15">
      <c r="A36" s="43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v>5</v>
      </c>
      <c r="J36" s="8">
        <v>0</v>
      </c>
    </row>
    <row r="37" spans="1:10" s="1" customFormat="1" ht="20.100000000000001" customHeight="1" x14ac:dyDescent="0.15">
      <c r="A37" s="43"/>
      <c r="B37" s="6" t="s">
        <v>41</v>
      </c>
      <c r="C37" s="7">
        <v>234</v>
      </c>
      <c r="D37" s="8">
        <v>-1</v>
      </c>
      <c r="E37" s="7">
        <v>217</v>
      </c>
      <c r="F37" s="8">
        <v>-1</v>
      </c>
      <c r="G37" s="7">
        <v>300</v>
      </c>
      <c r="H37" s="8">
        <v>1</v>
      </c>
      <c r="I37" s="7">
        <v>517</v>
      </c>
      <c r="J37" s="8">
        <v>0</v>
      </c>
    </row>
    <row r="38" spans="1:10" s="1" customFormat="1" ht="20.100000000000001" customHeight="1" x14ac:dyDescent="0.15">
      <c r="A38" s="43"/>
      <c r="B38" s="6" t="s">
        <v>42</v>
      </c>
      <c r="C38" s="7">
        <v>255</v>
      </c>
      <c r="D38" s="8">
        <v>-2</v>
      </c>
      <c r="E38" s="7">
        <v>260</v>
      </c>
      <c r="F38" s="8">
        <v>-1</v>
      </c>
      <c r="G38" s="7">
        <v>283</v>
      </c>
      <c r="H38" s="8">
        <v>0</v>
      </c>
      <c r="I38" s="7">
        <v>543</v>
      </c>
      <c r="J38" s="8">
        <v>-1</v>
      </c>
    </row>
    <row r="39" spans="1:10" s="1" customFormat="1" ht="20.100000000000001" customHeight="1" x14ac:dyDescent="0.15">
      <c r="A39" s="43"/>
      <c r="B39" s="6" t="s">
        <v>43</v>
      </c>
      <c r="C39" s="7">
        <v>145</v>
      </c>
      <c r="D39" s="8">
        <v>1</v>
      </c>
      <c r="E39" s="7">
        <v>148</v>
      </c>
      <c r="F39" s="8">
        <v>1</v>
      </c>
      <c r="G39" s="7">
        <v>161</v>
      </c>
      <c r="H39" s="8">
        <v>0</v>
      </c>
      <c r="I39" s="7">
        <v>309</v>
      </c>
      <c r="J39" s="8">
        <v>1</v>
      </c>
    </row>
    <row r="40" spans="1:10" s="1" customFormat="1" ht="20.100000000000001" customHeight="1" x14ac:dyDescent="0.15">
      <c r="A40" s="43"/>
      <c r="B40" s="6" t="s">
        <v>44</v>
      </c>
      <c r="C40" s="7">
        <v>163</v>
      </c>
      <c r="D40" s="8">
        <v>7</v>
      </c>
      <c r="E40" s="7">
        <v>171</v>
      </c>
      <c r="F40" s="8">
        <v>2</v>
      </c>
      <c r="G40" s="7">
        <v>176</v>
      </c>
      <c r="H40" s="8">
        <v>4</v>
      </c>
      <c r="I40" s="7">
        <v>347</v>
      </c>
      <c r="J40" s="8">
        <v>6</v>
      </c>
    </row>
    <row r="41" spans="1:10" s="1" customFormat="1" ht="20.100000000000001" customHeight="1" x14ac:dyDescent="0.15">
      <c r="A41" s="43"/>
      <c r="B41" s="6" t="s">
        <v>45</v>
      </c>
      <c r="C41" s="7">
        <v>207</v>
      </c>
      <c r="D41" s="8">
        <v>-2</v>
      </c>
      <c r="E41" s="7">
        <v>256</v>
      </c>
      <c r="F41" s="8">
        <v>0</v>
      </c>
      <c r="G41" s="7">
        <v>245</v>
      </c>
      <c r="H41" s="8">
        <v>-2</v>
      </c>
      <c r="I41" s="7">
        <v>501</v>
      </c>
      <c r="J41" s="8">
        <v>-2</v>
      </c>
    </row>
    <row r="42" spans="1:10" s="1" customFormat="1" ht="20.100000000000001" customHeight="1" x14ac:dyDescent="0.15">
      <c r="A42" s="43"/>
      <c r="B42" s="6" t="s">
        <v>46</v>
      </c>
      <c r="C42" s="7">
        <v>56</v>
      </c>
      <c r="D42" s="8">
        <v>0</v>
      </c>
      <c r="E42" s="7">
        <v>83</v>
      </c>
      <c r="F42" s="8">
        <v>1</v>
      </c>
      <c r="G42" s="7">
        <v>77</v>
      </c>
      <c r="H42" s="8">
        <v>0</v>
      </c>
      <c r="I42" s="7">
        <v>160</v>
      </c>
      <c r="J42" s="8">
        <v>1</v>
      </c>
    </row>
    <row r="43" spans="1:10" s="1" customFormat="1" ht="20.100000000000001" customHeight="1" x14ac:dyDescent="0.15">
      <c r="A43" s="43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v>0</v>
      </c>
      <c r="J43" s="8">
        <v>0</v>
      </c>
    </row>
    <row r="44" spans="1:10" s="1" customFormat="1" ht="20.100000000000001" customHeight="1" x14ac:dyDescent="0.15">
      <c r="A44" s="43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v>0</v>
      </c>
      <c r="J44" s="8">
        <v>0</v>
      </c>
    </row>
    <row r="45" spans="1:10" s="1" customFormat="1" ht="20.100000000000001" customHeight="1" x14ac:dyDescent="0.15">
      <c r="A45" s="43"/>
      <c r="B45" s="6" t="s">
        <v>49</v>
      </c>
      <c r="C45" s="7">
        <v>49</v>
      </c>
      <c r="D45" s="8">
        <v>0</v>
      </c>
      <c r="E45" s="7">
        <v>59</v>
      </c>
      <c r="F45" s="8">
        <v>0</v>
      </c>
      <c r="G45" s="7">
        <v>67</v>
      </c>
      <c r="H45" s="8">
        <v>0</v>
      </c>
      <c r="I45" s="7">
        <v>126</v>
      </c>
      <c r="J45" s="8">
        <v>0</v>
      </c>
    </row>
    <row r="46" spans="1:10" s="1" customFormat="1" ht="20.100000000000001" customHeight="1" x14ac:dyDescent="0.15">
      <c r="A46" s="43"/>
      <c r="B46" s="6" t="s">
        <v>50</v>
      </c>
      <c r="C46" s="7">
        <v>13</v>
      </c>
      <c r="D46" s="8">
        <v>0</v>
      </c>
      <c r="E46" s="7">
        <v>13</v>
      </c>
      <c r="F46" s="8">
        <v>0</v>
      </c>
      <c r="G46" s="7">
        <v>17</v>
      </c>
      <c r="H46" s="8">
        <v>0</v>
      </c>
      <c r="I46" s="7">
        <v>30</v>
      </c>
      <c r="J46" s="8">
        <v>0</v>
      </c>
    </row>
    <row r="47" spans="1:10" s="5" customFormat="1" ht="20.100000000000001" customHeight="1" thickBot="1" x14ac:dyDescent="0.2">
      <c r="A47" s="52"/>
      <c r="B47" s="23" t="s">
        <v>51</v>
      </c>
      <c r="C47" s="24">
        <v>6</v>
      </c>
      <c r="D47" s="25">
        <v>0</v>
      </c>
      <c r="E47" s="24">
        <v>5</v>
      </c>
      <c r="F47" s="25">
        <v>0</v>
      </c>
      <c r="G47" s="24">
        <v>7</v>
      </c>
      <c r="H47" s="25">
        <v>0</v>
      </c>
      <c r="I47" s="24">
        <v>12</v>
      </c>
      <c r="J47" s="25">
        <v>0</v>
      </c>
    </row>
    <row r="48" spans="1:10" s="5" customFormat="1" ht="20.100000000000001" customHeight="1" thickTop="1" x14ac:dyDescent="0.15">
      <c r="A48" s="53" t="s">
        <v>52</v>
      </c>
      <c r="B48" s="54"/>
      <c r="C48" s="26">
        <v>7642</v>
      </c>
      <c r="D48" s="27">
        <v>8</v>
      </c>
      <c r="E48" s="26">
        <v>7424</v>
      </c>
      <c r="F48" s="27">
        <v>-8</v>
      </c>
      <c r="G48" s="26">
        <v>8468</v>
      </c>
      <c r="H48" s="27">
        <v>-3</v>
      </c>
      <c r="I48" s="26">
        <v>15892</v>
      </c>
      <c r="J48" s="27">
        <v>-11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30"/>
      <c r="D50" s="31"/>
      <c r="E50" s="34" t="s">
        <v>3</v>
      </c>
      <c r="F50" s="35"/>
      <c r="G50" s="35"/>
      <c r="H50" s="35"/>
      <c r="I50" s="35"/>
      <c r="J50" s="36"/>
    </row>
    <row r="51" spans="1:10" x14ac:dyDescent="0.15">
      <c r="C51" s="32"/>
      <c r="D51" s="33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37" t="s">
        <v>53</v>
      </c>
      <c r="D52" s="38"/>
      <c r="E52" s="10">
        <v>24</v>
      </c>
      <c r="F52" s="11">
        <v>5</v>
      </c>
      <c r="G52" s="10">
        <v>199</v>
      </c>
      <c r="H52" s="11">
        <v>2</v>
      </c>
      <c r="I52" s="10">
        <v>223</v>
      </c>
      <c r="J52" s="11">
        <v>7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v>5930</v>
      </c>
      <c r="D55" s="13">
        <v>2</v>
      </c>
      <c r="E55" s="13">
        <v>5610</v>
      </c>
      <c r="F55" s="13">
        <v>-12</v>
      </c>
      <c r="G55" s="13">
        <v>6460</v>
      </c>
      <c r="H55" s="13">
        <v>-6</v>
      </c>
      <c r="I55" s="13">
        <v>12070</v>
      </c>
      <c r="J55" s="13">
        <v>-18</v>
      </c>
    </row>
    <row r="56" spans="1:10" ht="20.100000000000001" customHeight="1" x14ac:dyDescent="0.15">
      <c r="B56" s="14" t="s">
        <v>56</v>
      </c>
      <c r="C56" s="15">
        <v>1712</v>
      </c>
      <c r="D56" s="15">
        <v>6</v>
      </c>
      <c r="E56" s="15">
        <v>1814</v>
      </c>
      <c r="F56" s="15">
        <v>4</v>
      </c>
      <c r="G56" s="15">
        <v>2008</v>
      </c>
      <c r="H56" s="15">
        <v>3</v>
      </c>
      <c r="I56" s="15">
        <v>3822</v>
      </c>
      <c r="J56" s="15">
        <v>7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2018-04-05T00:06:31Z</dcterms:modified>
</cp:coreProperties>
</file>