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11430" firstSheet="4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</externalReferences>
  <calcPr calcId="162913"/>
</workbook>
</file>

<file path=xl/calcChain.xml><?xml version="1.0" encoding="utf-8"?>
<calcChain xmlns="http://schemas.openxmlformats.org/spreadsheetml/2006/main">
  <c r="J2" i="5" l="1"/>
  <c r="J2" i="3" l="1"/>
  <c r="J52" i="4" l="1"/>
  <c r="I52" i="4"/>
  <c r="H52" i="4"/>
  <c r="G52" i="4"/>
  <c r="F52" i="4"/>
  <c r="E52" i="4"/>
  <c r="J47" i="4"/>
  <c r="I47" i="4"/>
  <c r="H47" i="4"/>
  <c r="G47" i="4"/>
  <c r="F47" i="4"/>
  <c r="E47" i="4"/>
  <c r="D47" i="4"/>
  <c r="C47" i="4"/>
  <c r="J46" i="4"/>
  <c r="I46" i="4"/>
  <c r="H46" i="4"/>
  <c r="G46" i="4"/>
  <c r="F46" i="4"/>
  <c r="E46" i="4"/>
  <c r="D46" i="4"/>
  <c r="C46" i="4"/>
  <c r="J45" i="4"/>
  <c r="I45" i="4"/>
  <c r="H45" i="4"/>
  <c r="G45" i="4"/>
  <c r="F45" i="4"/>
  <c r="E45" i="4"/>
  <c r="D45" i="4"/>
  <c r="C45" i="4"/>
  <c r="J44" i="4"/>
  <c r="I44" i="4"/>
  <c r="H44" i="4"/>
  <c r="G44" i="4"/>
  <c r="F44" i="4"/>
  <c r="E44" i="4"/>
  <c r="D44" i="4"/>
  <c r="C44" i="4"/>
  <c r="J43" i="4"/>
  <c r="I43" i="4"/>
  <c r="H43" i="4"/>
  <c r="G43" i="4"/>
  <c r="F43" i="4"/>
  <c r="E43" i="4"/>
  <c r="D43" i="4"/>
  <c r="C43" i="4"/>
  <c r="J42" i="4"/>
  <c r="I42" i="4"/>
  <c r="H42" i="4"/>
  <c r="G42" i="4"/>
  <c r="F42" i="4"/>
  <c r="E42" i="4"/>
  <c r="D42" i="4"/>
  <c r="C42" i="4"/>
  <c r="J41" i="4"/>
  <c r="I41" i="4"/>
  <c r="H41" i="4"/>
  <c r="G41" i="4"/>
  <c r="F41" i="4"/>
  <c r="E41" i="4"/>
  <c r="D41" i="4"/>
  <c r="C41" i="4"/>
  <c r="J40" i="4"/>
  <c r="I40" i="4"/>
  <c r="H40" i="4"/>
  <c r="G40" i="4"/>
  <c r="F40" i="4"/>
  <c r="E40" i="4"/>
  <c r="D40" i="4"/>
  <c r="C40" i="4"/>
  <c r="J39" i="4"/>
  <c r="I39" i="4"/>
  <c r="H39" i="4"/>
  <c r="G39" i="4"/>
  <c r="F39" i="4"/>
  <c r="E39" i="4"/>
  <c r="D39" i="4"/>
  <c r="C39" i="4"/>
  <c r="J38" i="4"/>
  <c r="I38" i="4"/>
  <c r="H38" i="4"/>
  <c r="G38" i="4"/>
  <c r="F38" i="4"/>
  <c r="E38" i="4"/>
  <c r="D38" i="4"/>
  <c r="C38" i="4"/>
  <c r="J37" i="4"/>
  <c r="I37" i="4"/>
  <c r="H37" i="4"/>
  <c r="G37" i="4"/>
  <c r="F37" i="4"/>
  <c r="E37" i="4"/>
  <c r="D37" i="4"/>
  <c r="C37" i="4"/>
  <c r="J36" i="4"/>
  <c r="I36" i="4"/>
  <c r="H36" i="4"/>
  <c r="G36" i="4"/>
  <c r="F36" i="4"/>
  <c r="E36" i="4"/>
  <c r="D36" i="4"/>
  <c r="C36" i="4"/>
  <c r="J35" i="4"/>
  <c r="I35" i="4"/>
  <c r="H35" i="4"/>
  <c r="G35" i="4"/>
  <c r="F35" i="4"/>
  <c r="E35" i="4"/>
  <c r="D35" i="4"/>
  <c r="C35" i="4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1" i="4"/>
  <c r="I31" i="4"/>
  <c r="H31" i="4"/>
  <c r="G31" i="4"/>
  <c r="F31" i="4"/>
  <c r="E31" i="4"/>
  <c r="D31" i="4"/>
  <c r="C31" i="4"/>
  <c r="J30" i="4"/>
  <c r="I30" i="4"/>
  <c r="H30" i="4"/>
  <c r="G30" i="4"/>
  <c r="F30" i="4"/>
  <c r="E30" i="4"/>
  <c r="D30" i="4"/>
  <c r="C30" i="4"/>
  <c r="J29" i="4"/>
  <c r="I29" i="4"/>
  <c r="H29" i="4"/>
  <c r="G29" i="4"/>
  <c r="F29" i="4"/>
  <c r="E29" i="4"/>
  <c r="D29" i="4"/>
  <c r="C29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J24" i="4"/>
  <c r="I24" i="4"/>
  <c r="H24" i="4"/>
  <c r="G24" i="4"/>
  <c r="F24" i="4"/>
  <c r="E24" i="4"/>
  <c r="D24" i="4"/>
  <c r="C24" i="4"/>
  <c r="J23" i="4"/>
  <c r="I23" i="4"/>
  <c r="H23" i="4"/>
  <c r="G23" i="4"/>
  <c r="F23" i="4"/>
  <c r="E23" i="4"/>
  <c r="D23" i="4"/>
  <c r="C23" i="4"/>
  <c r="J22" i="4"/>
  <c r="I22" i="4"/>
  <c r="H22" i="4"/>
  <c r="G22" i="4"/>
  <c r="F22" i="4"/>
  <c r="E22" i="4"/>
  <c r="D22" i="4"/>
  <c r="C22" i="4"/>
  <c r="J21" i="4"/>
  <c r="I21" i="4"/>
  <c r="H21" i="4"/>
  <c r="G21" i="4"/>
  <c r="F21" i="4"/>
  <c r="E21" i="4"/>
  <c r="D21" i="4"/>
  <c r="C21" i="4"/>
  <c r="J20" i="4"/>
  <c r="I20" i="4"/>
  <c r="H20" i="4"/>
  <c r="G20" i="4"/>
  <c r="F20" i="4"/>
  <c r="E20" i="4"/>
  <c r="D20" i="4"/>
  <c r="C20" i="4"/>
  <c r="J19" i="4"/>
  <c r="I19" i="4"/>
  <c r="H19" i="4"/>
  <c r="G19" i="4"/>
  <c r="F19" i="4"/>
  <c r="E19" i="4"/>
  <c r="D19" i="4"/>
  <c r="C19" i="4"/>
  <c r="J18" i="4"/>
  <c r="I18" i="4"/>
  <c r="H18" i="4"/>
  <c r="G18" i="4"/>
  <c r="F18" i="4"/>
  <c r="E18" i="4"/>
  <c r="D18" i="4"/>
  <c r="C18" i="4"/>
  <c r="J17" i="4"/>
  <c r="I17" i="4"/>
  <c r="H17" i="4"/>
  <c r="G17" i="4"/>
  <c r="F17" i="4"/>
  <c r="E17" i="4"/>
  <c r="D17" i="4"/>
  <c r="C17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C15" i="4"/>
  <c r="J14" i="4"/>
  <c r="I14" i="4"/>
  <c r="H14" i="4"/>
  <c r="G14" i="4"/>
  <c r="F14" i="4"/>
  <c r="E14" i="4"/>
  <c r="D14" i="4"/>
  <c r="C14" i="4"/>
  <c r="J13" i="4"/>
  <c r="I13" i="4"/>
  <c r="H13" i="4"/>
  <c r="G13" i="4"/>
  <c r="F13" i="4"/>
  <c r="E13" i="4"/>
  <c r="D13" i="4"/>
  <c r="C13" i="4"/>
  <c r="J12" i="4"/>
  <c r="I12" i="4"/>
  <c r="H12" i="4"/>
  <c r="G12" i="4"/>
  <c r="F12" i="4"/>
  <c r="E12" i="4"/>
  <c r="D12" i="4"/>
  <c r="C12" i="4"/>
  <c r="J11" i="4"/>
  <c r="I11" i="4"/>
  <c r="H11" i="4"/>
  <c r="G11" i="4"/>
  <c r="F11" i="4"/>
  <c r="E11" i="4"/>
  <c r="D11" i="4"/>
  <c r="C11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D9" i="4"/>
  <c r="C9" i="4"/>
  <c r="J8" i="4"/>
  <c r="I8" i="4"/>
  <c r="H8" i="4"/>
  <c r="G8" i="4"/>
  <c r="F8" i="4"/>
  <c r="E8" i="4"/>
  <c r="D8" i="4"/>
  <c r="C8" i="4"/>
  <c r="J7" i="4"/>
  <c r="I7" i="4"/>
  <c r="H7" i="4"/>
  <c r="G7" i="4"/>
  <c r="F7" i="4"/>
  <c r="E7" i="4"/>
  <c r="D7" i="4"/>
  <c r="C7" i="4"/>
  <c r="J6" i="4"/>
  <c r="I6" i="4"/>
  <c r="H6" i="4"/>
  <c r="G6" i="4"/>
  <c r="F6" i="4"/>
  <c r="E6" i="4"/>
  <c r="D6" i="4"/>
  <c r="C6" i="4"/>
  <c r="J5" i="4"/>
  <c r="I5" i="4"/>
  <c r="H5" i="4"/>
  <c r="G5" i="4"/>
  <c r="F5" i="4"/>
  <c r="E5" i="4"/>
  <c r="D5" i="4"/>
  <c r="C5" i="4"/>
  <c r="J2" i="4"/>
  <c r="J56" i="4" l="1"/>
  <c r="J48" i="4"/>
  <c r="H48" i="4"/>
  <c r="I56" i="4"/>
  <c r="G48" i="4"/>
  <c r="G56" i="4"/>
  <c r="E56" i="4"/>
  <c r="F48" i="4"/>
  <c r="F56" i="4"/>
  <c r="H55" i="4"/>
  <c r="H56" i="4"/>
  <c r="J55" i="4"/>
  <c r="C56" i="4"/>
  <c r="D48" i="4"/>
  <c r="E48" i="4"/>
  <c r="C48" i="4"/>
  <c r="D56" i="4"/>
  <c r="I55" i="4"/>
  <c r="I48" i="4"/>
  <c r="C55" i="4"/>
  <c r="D55" i="4"/>
  <c r="E55" i="4"/>
  <c r="F55" i="4"/>
  <c r="G55" i="4"/>
</calcChain>
</file>

<file path=xl/sharedStrings.xml><?xml version="1.0" encoding="utf-8"?>
<sst xmlns="http://schemas.openxmlformats.org/spreadsheetml/2006/main" count="813" uniqueCount="66">
  <si>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</si>
  <si>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</si>
  <si>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</si>
  <si>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</si>
  <si>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</si>
  <si>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</si>
  <si>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</si>
  <si>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</si>
  <si>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</si>
  <si>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</si>
  <si>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</si>
  <si>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</si>
  <si>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</si>
  <si>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</si>
  <si>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</si>
  <si>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</si>
  <si>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</si>
  <si>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</si>
  <si>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</si>
  <si>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</si>
  <si>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</si>
  <si>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</si>
  <si>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</si>
  <si>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</si>
  <si>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</si>
  <si>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</si>
  <si>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</si>
  <si>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</si>
  <si>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</si>
  <si>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</si>
  <si>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</si>
  <si>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</si>
  <si>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</si>
  <si>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</si>
  <si>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</si>
  <si>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</si>
  <si>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</si>
  <si>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</si>
  <si>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</si>
  <si>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</si>
  <si>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</si>
  <si>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</si>
  <si>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</si>
  <si>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</si>
  <si>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</si>
  <si>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</si>
  <si>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</si>
  <si>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</si>
  <si>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</si>
  <si>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</si>
  <si>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</si>
  <si>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</si>
  <si>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</si>
  <si>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</si>
  <si>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</si>
  <si>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</si>
  <si>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</si>
  <si>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[平成３１年３月末現在]</t>
    <phoneticPr fontId="2"/>
  </si>
  <si>
    <t>[平成３１年２月末現在]</t>
    <phoneticPr fontId="2"/>
  </si>
  <si>
    <t>[平成３０年１２月末現在]</t>
    <phoneticPr fontId="2"/>
  </si>
  <si>
    <t>[平成３０年１１月末現在]</t>
    <phoneticPr fontId="2"/>
  </si>
  <si>
    <t>[平成３０年１０月末現在]</t>
    <phoneticPr fontId="2"/>
  </si>
  <si>
    <t>[平成３０年９月末現在]</t>
    <phoneticPr fontId="2"/>
  </si>
  <si>
    <t>[平成３０年５月末現在]</t>
    <phoneticPr fontId="2"/>
  </si>
  <si>
    <t>[平成３０年４月末現在]</t>
    <phoneticPr fontId="2"/>
  </si>
  <si>
    <t>[平成３１年１月末現在]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</si>
</sst>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right"/>
    </xf>
    <xf numFmtId="176" fontId="0" fillId="0" borderId="7" xfId="0" applyNumberFormat="1" applyBorder="1"/>
    <xf numFmtId="0" fontId="0" fillId="0" borderId="18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4;6&#26376;/&#20303;&#22522;&#20154;&#21475;&#12539;&#19990;&#24111;&#25968;(&#20844;&#34920;&#29992;)H30&#24180;6&#26376;&#2099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5;7&#26376;/&#20303;&#22522;&#20154;&#21475;&#12539;&#19990;&#24111;&#25968;(&#20844;&#34920;&#29992;)H30&#24180;7&#26376;&#2099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6;8&#26376;/&#20303;&#22522;&#20154;&#21475;&#12539;&#19990;&#24111;&#25968;(&#20844;&#34920;&#29992;)H30&#24180;8&#26376;&#209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[平成３０年６月末現在]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[平成３０年７月末現在]</v>
          </cell>
        </row>
      </sheetData>
      <sheetData sheetId="1"/>
      <sheetData sheetId="2"/>
      <sheetData sheetId="3"/>
      <sheetData sheetId="4"/>
      <sheetData sheetId="5">
        <row r="6">
          <cell r="D6">
            <v>200</v>
          </cell>
          <cell r="E6">
            <v>0</v>
          </cell>
          <cell r="I6">
            <v>174</v>
          </cell>
          <cell r="L6">
            <v>0</v>
          </cell>
          <cell r="R6">
            <v>203</v>
          </cell>
          <cell r="U6">
            <v>0</v>
          </cell>
          <cell r="AA6">
            <v>377</v>
          </cell>
          <cell r="AD6">
            <v>0</v>
          </cell>
        </row>
        <row r="7">
          <cell r="D7">
            <v>247</v>
          </cell>
          <cell r="E7">
            <v>2</v>
          </cell>
          <cell r="I7">
            <v>234</v>
          </cell>
          <cell r="L7">
            <v>2</v>
          </cell>
          <cell r="R7">
            <v>233</v>
          </cell>
          <cell r="U7">
            <v>1</v>
          </cell>
          <cell r="AA7">
            <v>467</v>
          </cell>
          <cell r="AD7">
            <v>3</v>
          </cell>
        </row>
        <row r="8">
          <cell r="D8">
            <v>573</v>
          </cell>
          <cell r="E8">
            <v>4</v>
          </cell>
          <cell r="I8">
            <v>569</v>
          </cell>
          <cell r="L8">
            <v>4</v>
          </cell>
          <cell r="R8">
            <v>624</v>
          </cell>
          <cell r="U8">
            <v>-1</v>
          </cell>
          <cell r="AA8">
            <v>1193</v>
          </cell>
          <cell r="AD8">
            <v>3</v>
          </cell>
        </row>
        <row r="9">
          <cell r="D9">
            <v>258</v>
          </cell>
          <cell r="E9">
            <v>0</v>
          </cell>
          <cell r="I9">
            <v>266</v>
          </cell>
          <cell r="L9">
            <v>-4</v>
          </cell>
          <cell r="R9">
            <v>275</v>
          </cell>
          <cell r="U9">
            <v>-1</v>
          </cell>
          <cell r="AA9">
            <v>541</v>
          </cell>
          <cell r="AD9">
            <v>-5</v>
          </cell>
        </row>
        <row r="10">
          <cell r="D10">
            <v>311</v>
          </cell>
          <cell r="E10">
            <v>0</v>
          </cell>
          <cell r="I10">
            <v>251</v>
          </cell>
          <cell r="L10">
            <v>1</v>
          </cell>
          <cell r="R10">
            <v>319</v>
          </cell>
          <cell r="U10">
            <v>-2</v>
          </cell>
          <cell r="AA10">
            <v>570</v>
          </cell>
          <cell r="AD10">
            <v>-1</v>
          </cell>
        </row>
        <row r="11">
          <cell r="D11">
            <v>242</v>
          </cell>
          <cell r="E11">
            <v>-1</v>
          </cell>
          <cell r="I11">
            <v>236</v>
          </cell>
          <cell r="L11">
            <v>-2</v>
          </cell>
          <cell r="R11">
            <v>252</v>
          </cell>
          <cell r="U11">
            <v>-1</v>
          </cell>
          <cell r="AA11">
            <v>488</v>
          </cell>
          <cell r="AD11">
            <v>-3</v>
          </cell>
        </row>
        <row r="12">
          <cell r="D12">
            <v>987</v>
          </cell>
          <cell r="E12">
            <v>1</v>
          </cell>
          <cell r="I12">
            <v>962</v>
          </cell>
          <cell r="L12">
            <v>1</v>
          </cell>
          <cell r="R12">
            <v>1041</v>
          </cell>
          <cell r="U12">
            <v>4</v>
          </cell>
          <cell r="AA12">
            <v>2003</v>
          </cell>
          <cell r="AD12">
            <v>5</v>
          </cell>
        </row>
        <row r="13">
          <cell r="D13">
            <v>569</v>
          </cell>
          <cell r="E13">
            <v>-2</v>
          </cell>
          <cell r="I13">
            <v>576</v>
          </cell>
          <cell r="L13">
            <v>-2</v>
          </cell>
          <cell r="R13">
            <v>617</v>
          </cell>
          <cell r="U13">
            <v>-8</v>
          </cell>
          <cell r="AA13">
            <v>1193</v>
          </cell>
          <cell r="AD13">
            <v>-10</v>
          </cell>
        </row>
        <row r="14">
          <cell r="D14">
            <v>43</v>
          </cell>
          <cell r="E14">
            <v>0</v>
          </cell>
          <cell r="I14">
            <v>45</v>
          </cell>
          <cell r="L14">
            <v>0</v>
          </cell>
          <cell r="R14">
            <v>46</v>
          </cell>
          <cell r="U14">
            <v>0</v>
          </cell>
          <cell r="AA14">
            <v>91</v>
          </cell>
          <cell r="AD14">
            <v>0</v>
          </cell>
        </row>
        <row r="15">
          <cell r="D15">
            <v>44</v>
          </cell>
          <cell r="E15">
            <v>0</v>
          </cell>
          <cell r="I15">
            <v>52</v>
          </cell>
          <cell r="L15">
            <v>0</v>
          </cell>
          <cell r="R15">
            <v>45</v>
          </cell>
          <cell r="U15">
            <v>0</v>
          </cell>
          <cell r="AA15">
            <v>97</v>
          </cell>
          <cell r="AD15">
            <v>0</v>
          </cell>
        </row>
        <row r="16">
          <cell r="D16">
            <v>134</v>
          </cell>
          <cell r="E16">
            <v>-1</v>
          </cell>
          <cell r="I16">
            <v>122</v>
          </cell>
          <cell r="L16">
            <v>1</v>
          </cell>
          <cell r="R16">
            <v>136</v>
          </cell>
          <cell r="U16">
            <v>-2</v>
          </cell>
          <cell r="AA16">
            <v>258</v>
          </cell>
          <cell r="AD16">
            <v>-1</v>
          </cell>
        </row>
        <row r="17">
          <cell r="D17">
            <v>140</v>
          </cell>
          <cell r="E17">
            <v>0</v>
          </cell>
          <cell r="I17">
            <v>127</v>
          </cell>
          <cell r="L17">
            <v>-1</v>
          </cell>
          <cell r="R17">
            <v>158</v>
          </cell>
          <cell r="U17">
            <v>0</v>
          </cell>
          <cell r="AA17">
            <v>285</v>
          </cell>
          <cell r="AD17">
            <v>-1</v>
          </cell>
        </row>
        <row r="18">
          <cell r="D18">
            <v>195</v>
          </cell>
          <cell r="E18">
            <v>2</v>
          </cell>
          <cell r="I18">
            <v>167</v>
          </cell>
          <cell r="L18">
            <v>0</v>
          </cell>
          <cell r="R18">
            <v>216</v>
          </cell>
          <cell r="U18">
            <v>3</v>
          </cell>
          <cell r="AA18">
            <v>383</v>
          </cell>
          <cell r="AD18">
            <v>3</v>
          </cell>
        </row>
        <row r="19">
          <cell r="D19">
            <v>851</v>
          </cell>
          <cell r="E19">
            <v>-1</v>
          </cell>
          <cell r="I19">
            <v>681</v>
          </cell>
          <cell r="L19">
            <v>-3</v>
          </cell>
          <cell r="R19">
            <v>927</v>
          </cell>
          <cell r="U19">
            <v>-3</v>
          </cell>
          <cell r="AA19">
            <v>1608</v>
          </cell>
          <cell r="AD19">
            <v>-6</v>
          </cell>
        </row>
        <row r="20">
          <cell r="D20">
            <v>5</v>
          </cell>
          <cell r="E20">
            <v>0</v>
          </cell>
          <cell r="I20">
            <v>6</v>
          </cell>
          <cell r="L20">
            <v>0</v>
          </cell>
          <cell r="R20">
            <v>5</v>
          </cell>
          <cell r="U20">
            <v>0</v>
          </cell>
          <cell r="AA20">
            <v>11</v>
          </cell>
          <cell r="AD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L21">
            <v>0</v>
          </cell>
          <cell r="R21">
            <v>0</v>
          </cell>
          <cell r="U21">
            <v>0</v>
          </cell>
          <cell r="AA21">
            <v>0</v>
          </cell>
          <cell r="AD21">
            <v>0</v>
          </cell>
        </row>
        <row r="22">
          <cell r="D22">
            <v>602</v>
          </cell>
          <cell r="E22">
            <v>0</v>
          </cell>
          <cell r="I22">
            <v>538</v>
          </cell>
          <cell r="L22">
            <v>1</v>
          </cell>
          <cell r="R22">
            <v>658</v>
          </cell>
          <cell r="U22">
            <v>0</v>
          </cell>
          <cell r="AA22">
            <v>1196</v>
          </cell>
          <cell r="AD22">
            <v>1</v>
          </cell>
        </row>
        <row r="23">
          <cell r="D23">
            <v>168</v>
          </cell>
          <cell r="E23">
            <v>-2</v>
          </cell>
          <cell r="I23">
            <v>158</v>
          </cell>
          <cell r="L23">
            <v>-4</v>
          </cell>
          <cell r="R23">
            <v>178</v>
          </cell>
          <cell r="U23">
            <v>-2</v>
          </cell>
          <cell r="AA23">
            <v>336</v>
          </cell>
          <cell r="AD23">
            <v>-6</v>
          </cell>
        </row>
        <row r="24">
          <cell r="D24">
            <v>67</v>
          </cell>
          <cell r="E24">
            <v>0</v>
          </cell>
          <cell r="I24">
            <v>65</v>
          </cell>
          <cell r="L24">
            <v>0</v>
          </cell>
          <cell r="R24">
            <v>63</v>
          </cell>
          <cell r="U24">
            <v>0</v>
          </cell>
          <cell r="AA24">
            <v>128</v>
          </cell>
          <cell r="AD24">
            <v>0</v>
          </cell>
        </row>
        <row r="25">
          <cell r="D25">
            <v>42</v>
          </cell>
          <cell r="E25">
            <v>-1</v>
          </cell>
          <cell r="I25">
            <v>40</v>
          </cell>
          <cell r="L25">
            <v>-1</v>
          </cell>
          <cell r="R25">
            <v>36</v>
          </cell>
          <cell r="U25">
            <v>0</v>
          </cell>
          <cell r="AA25">
            <v>76</v>
          </cell>
          <cell r="AD25">
            <v>-1</v>
          </cell>
        </row>
        <row r="26">
          <cell r="D26">
            <v>30</v>
          </cell>
          <cell r="E26">
            <v>-1</v>
          </cell>
          <cell r="I26">
            <v>35</v>
          </cell>
          <cell r="L26">
            <v>0</v>
          </cell>
          <cell r="R26">
            <v>42</v>
          </cell>
          <cell r="U26">
            <v>-1</v>
          </cell>
          <cell r="AA26">
            <v>77</v>
          </cell>
          <cell r="AD26">
            <v>-1</v>
          </cell>
        </row>
        <row r="27">
          <cell r="D27">
            <v>100</v>
          </cell>
          <cell r="E27">
            <v>0</v>
          </cell>
          <cell r="I27">
            <v>108</v>
          </cell>
          <cell r="L27">
            <v>0</v>
          </cell>
          <cell r="R27">
            <v>134</v>
          </cell>
          <cell r="U27">
            <v>0</v>
          </cell>
          <cell r="AA27">
            <v>242</v>
          </cell>
          <cell r="AD27">
            <v>0</v>
          </cell>
        </row>
        <row r="28">
          <cell r="D28">
            <v>109</v>
          </cell>
          <cell r="E28">
            <v>1</v>
          </cell>
          <cell r="I28">
            <v>125</v>
          </cell>
          <cell r="L28">
            <v>1</v>
          </cell>
          <cell r="R28">
            <v>146</v>
          </cell>
          <cell r="U28">
            <v>-1</v>
          </cell>
          <cell r="AA28">
            <v>271</v>
          </cell>
          <cell r="AD28">
            <v>0</v>
          </cell>
        </row>
        <row r="29">
          <cell r="D29">
            <v>2</v>
          </cell>
          <cell r="E29">
            <v>0</v>
          </cell>
          <cell r="I29">
            <v>1</v>
          </cell>
          <cell r="L29">
            <v>0</v>
          </cell>
          <cell r="R29">
            <v>2</v>
          </cell>
          <cell r="U29">
            <v>0</v>
          </cell>
          <cell r="AA29">
            <v>3</v>
          </cell>
          <cell r="AD29">
            <v>0</v>
          </cell>
        </row>
        <row r="30">
          <cell r="D30">
            <v>9</v>
          </cell>
          <cell r="E30">
            <v>0</v>
          </cell>
          <cell r="I30">
            <v>11</v>
          </cell>
          <cell r="L30">
            <v>0</v>
          </cell>
          <cell r="R30">
            <v>8</v>
          </cell>
          <cell r="U30">
            <v>0</v>
          </cell>
          <cell r="AA30">
            <v>19</v>
          </cell>
          <cell r="AD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L31">
            <v>0</v>
          </cell>
          <cell r="R31">
            <v>0</v>
          </cell>
          <cell r="U31">
            <v>0</v>
          </cell>
          <cell r="AA31">
            <v>0</v>
          </cell>
          <cell r="AD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L32">
            <v>0</v>
          </cell>
          <cell r="R32">
            <v>0</v>
          </cell>
          <cell r="U32">
            <v>0</v>
          </cell>
          <cell r="AA32">
            <v>0</v>
          </cell>
          <cell r="AD32">
            <v>0</v>
          </cell>
        </row>
        <row r="33">
          <cell r="D33">
            <v>78</v>
          </cell>
          <cell r="E33">
            <v>0</v>
          </cell>
          <cell r="I33">
            <v>94</v>
          </cell>
          <cell r="L33">
            <v>0</v>
          </cell>
          <cell r="R33">
            <v>92</v>
          </cell>
          <cell r="U33">
            <v>0</v>
          </cell>
          <cell r="AA33">
            <v>186</v>
          </cell>
          <cell r="AD33">
            <v>0</v>
          </cell>
        </row>
        <row r="34">
          <cell r="D34">
            <v>31</v>
          </cell>
          <cell r="E34">
            <v>-3</v>
          </cell>
          <cell r="I34">
            <v>37</v>
          </cell>
          <cell r="L34">
            <v>0</v>
          </cell>
          <cell r="R34">
            <v>30</v>
          </cell>
          <cell r="U34">
            <v>-6</v>
          </cell>
          <cell r="AA34">
            <v>67</v>
          </cell>
          <cell r="AD34">
            <v>-6</v>
          </cell>
        </row>
        <row r="35">
          <cell r="D35">
            <v>105</v>
          </cell>
          <cell r="E35">
            <v>-1</v>
          </cell>
          <cell r="I35">
            <v>115</v>
          </cell>
          <cell r="L35">
            <v>-1</v>
          </cell>
          <cell r="R35">
            <v>113</v>
          </cell>
          <cell r="U35">
            <v>0</v>
          </cell>
          <cell r="AA35">
            <v>228</v>
          </cell>
          <cell r="AD35">
            <v>-1</v>
          </cell>
        </row>
        <row r="36">
          <cell r="D36">
            <v>363</v>
          </cell>
          <cell r="E36">
            <v>7</v>
          </cell>
          <cell r="I36">
            <v>347</v>
          </cell>
          <cell r="L36">
            <v>-2</v>
          </cell>
          <cell r="R36">
            <v>413</v>
          </cell>
          <cell r="U36">
            <v>6</v>
          </cell>
          <cell r="AA36">
            <v>760</v>
          </cell>
          <cell r="AD36">
            <v>4</v>
          </cell>
        </row>
        <row r="37">
          <cell r="D37">
            <v>2</v>
          </cell>
          <cell r="E37">
            <v>0</v>
          </cell>
          <cell r="I37">
            <v>2</v>
          </cell>
          <cell r="L37">
            <v>0</v>
          </cell>
          <cell r="R37">
            <v>3</v>
          </cell>
          <cell r="U37">
            <v>0</v>
          </cell>
          <cell r="AA37">
            <v>5</v>
          </cell>
          <cell r="AD37">
            <v>0</v>
          </cell>
        </row>
        <row r="38">
          <cell r="D38">
            <v>234</v>
          </cell>
          <cell r="E38">
            <v>4</v>
          </cell>
          <cell r="I38">
            <v>216</v>
          </cell>
          <cell r="L38">
            <v>4</v>
          </cell>
          <cell r="R38">
            <v>296</v>
          </cell>
          <cell r="U38">
            <v>3</v>
          </cell>
          <cell r="AA38">
            <v>512</v>
          </cell>
          <cell r="AD38">
            <v>7</v>
          </cell>
        </row>
        <row r="39">
          <cell r="D39">
            <v>250</v>
          </cell>
          <cell r="E39">
            <v>0</v>
          </cell>
          <cell r="I39">
            <v>257</v>
          </cell>
          <cell r="L39">
            <v>-3</v>
          </cell>
          <cell r="R39">
            <v>269</v>
          </cell>
          <cell r="U39">
            <v>-4</v>
          </cell>
          <cell r="AA39">
            <v>526</v>
          </cell>
          <cell r="AD39">
            <v>-7</v>
          </cell>
        </row>
        <row r="40">
          <cell r="D40">
            <v>145</v>
          </cell>
          <cell r="E40">
            <v>0</v>
          </cell>
          <cell r="I40">
            <v>145</v>
          </cell>
          <cell r="L40">
            <v>0</v>
          </cell>
          <cell r="R40">
            <v>161</v>
          </cell>
          <cell r="U40">
            <v>0</v>
          </cell>
          <cell r="AA40">
            <v>306</v>
          </cell>
          <cell r="AD40">
            <v>0</v>
          </cell>
        </row>
        <row r="41">
          <cell r="D41">
            <v>160</v>
          </cell>
          <cell r="E41">
            <v>-1</v>
          </cell>
          <cell r="I41">
            <v>170</v>
          </cell>
          <cell r="L41">
            <v>-1</v>
          </cell>
          <cell r="R41">
            <v>172</v>
          </cell>
          <cell r="U41">
            <v>0</v>
          </cell>
          <cell r="AA41">
            <v>342</v>
          </cell>
          <cell r="AD41">
            <v>-1</v>
          </cell>
        </row>
        <row r="42">
          <cell r="D42">
            <v>209</v>
          </cell>
          <cell r="E42">
            <v>1</v>
          </cell>
          <cell r="I42">
            <v>252</v>
          </cell>
          <cell r="L42">
            <v>0</v>
          </cell>
          <cell r="R42">
            <v>246</v>
          </cell>
          <cell r="U42">
            <v>0</v>
          </cell>
          <cell r="AA42">
            <v>498</v>
          </cell>
          <cell r="AD42">
            <v>0</v>
          </cell>
        </row>
        <row r="43">
          <cell r="D43">
            <v>58</v>
          </cell>
          <cell r="E43">
            <v>1</v>
          </cell>
          <cell r="I43">
            <v>83</v>
          </cell>
          <cell r="L43">
            <v>-2</v>
          </cell>
          <cell r="R43">
            <v>79</v>
          </cell>
          <cell r="U43">
            <v>1</v>
          </cell>
          <cell r="AA43">
            <v>162</v>
          </cell>
          <cell r="AD43">
            <v>-1</v>
          </cell>
        </row>
        <row r="44">
          <cell r="D44">
            <v>0</v>
          </cell>
          <cell r="E44">
            <v>0</v>
          </cell>
          <cell r="I44">
            <v>0</v>
          </cell>
          <cell r="L44">
            <v>0</v>
          </cell>
          <cell r="R44">
            <v>0</v>
          </cell>
          <cell r="U44">
            <v>0</v>
          </cell>
          <cell r="AA44">
            <v>0</v>
          </cell>
          <cell r="AD44">
            <v>0</v>
          </cell>
        </row>
        <row r="45">
          <cell r="D45">
            <v>0</v>
          </cell>
          <cell r="E45">
            <v>0</v>
          </cell>
          <cell r="I45">
            <v>0</v>
          </cell>
          <cell r="L45">
            <v>0</v>
          </cell>
          <cell r="R45">
            <v>0</v>
          </cell>
          <cell r="U45">
            <v>0</v>
          </cell>
          <cell r="AA45">
            <v>0</v>
          </cell>
          <cell r="AD45">
            <v>0</v>
          </cell>
        </row>
        <row r="46">
          <cell r="D46">
            <v>48</v>
          </cell>
          <cell r="E46">
            <v>0</v>
          </cell>
          <cell r="I46">
            <v>59</v>
          </cell>
          <cell r="L46">
            <v>0</v>
          </cell>
          <cell r="R46">
            <v>65</v>
          </cell>
          <cell r="U46">
            <v>0</v>
          </cell>
          <cell r="AA46">
            <v>124</v>
          </cell>
          <cell r="AD46">
            <v>0</v>
          </cell>
        </row>
        <row r="47">
          <cell r="D47">
            <v>13</v>
          </cell>
          <cell r="E47">
            <v>0</v>
          </cell>
          <cell r="I47">
            <v>13</v>
          </cell>
          <cell r="L47">
            <v>0</v>
          </cell>
          <cell r="R47">
            <v>17</v>
          </cell>
          <cell r="U47">
            <v>0</v>
          </cell>
          <cell r="AA47">
            <v>30</v>
          </cell>
          <cell r="AD47">
            <v>0</v>
          </cell>
        </row>
        <row r="48">
          <cell r="D48">
            <v>6</v>
          </cell>
          <cell r="E48">
            <v>0</v>
          </cell>
          <cell r="I48">
            <v>5</v>
          </cell>
          <cell r="L48">
            <v>0</v>
          </cell>
          <cell r="R48">
            <v>7</v>
          </cell>
          <cell r="U48">
            <v>0</v>
          </cell>
          <cell r="AA48">
            <v>12</v>
          </cell>
          <cell r="AD48">
            <v>0</v>
          </cell>
        </row>
        <row r="49">
          <cell r="K49">
            <v>32</v>
          </cell>
          <cell r="N49">
            <v>2</v>
          </cell>
          <cell r="T49">
            <v>189</v>
          </cell>
          <cell r="W49">
            <v>1</v>
          </cell>
          <cell r="AC49">
            <v>221</v>
          </cell>
          <cell r="AF49">
            <v>3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[平成３０年８月末現在]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0" workbookViewId="0">
      <selection activeCell="L45" sqref="L4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64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201</v>
      </c>
      <c r="D5" s="8">
        <v>-2</v>
      </c>
      <c r="E5" s="7">
        <v>177</v>
      </c>
      <c r="F5" s="8">
        <v>-1</v>
      </c>
      <c r="G5" s="7">
        <v>205</v>
      </c>
      <c r="H5" s="8">
        <v>-2</v>
      </c>
      <c r="I5" s="7">
        <v>382</v>
      </c>
      <c r="J5" s="8">
        <v>-3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1</v>
      </c>
      <c r="E6" s="7">
        <v>232</v>
      </c>
      <c r="F6" s="8">
        <v>-1</v>
      </c>
      <c r="G6" s="7">
        <v>232</v>
      </c>
      <c r="H6" s="8">
        <v>-1</v>
      </c>
      <c r="I6" s="7">
        <v>464</v>
      </c>
      <c r="J6" s="8">
        <v>-2</v>
      </c>
    </row>
    <row r="7" spans="1:10" s="1" customFormat="1" ht="20.100000000000001" customHeight="1" x14ac:dyDescent="0.15">
      <c r="A7" s="39"/>
      <c r="B7" s="6" t="s">
        <v>11</v>
      </c>
      <c r="C7" s="7">
        <v>568</v>
      </c>
      <c r="D7" s="8">
        <v>-2</v>
      </c>
      <c r="E7" s="7">
        <v>563</v>
      </c>
      <c r="F7" s="8">
        <v>-1</v>
      </c>
      <c r="G7" s="7">
        <v>629</v>
      </c>
      <c r="H7" s="8">
        <v>-2</v>
      </c>
      <c r="I7" s="7">
        <v>1192</v>
      </c>
      <c r="J7" s="8">
        <v>-3</v>
      </c>
    </row>
    <row r="8" spans="1:10" s="1" customFormat="1" ht="20.100000000000001" customHeight="1" x14ac:dyDescent="0.15">
      <c r="A8" s="39"/>
      <c r="B8" s="6" t="s">
        <v>12</v>
      </c>
      <c r="C8" s="7">
        <v>259</v>
      </c>
      <c r="D8" s="8">
        <v>0</v>
      </c>
      <c r="E8" s="7">
        <v>271</v>
      </c>
      <c r="F8" s="8">
        <v>0</v>
      </c>
      <c r="G8" s="7">
        <v>275</v>
      </c>
      <c r="H8" s="8">
        <v>-1</v>
      </c>
      <c r="I8" s="7">
        <v>546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315</v>
      </c>
      <c r="D9" s="8">
        <v>1</v>
      </c>
      <c r="E9" s="7">
        <v>254</v>
      </c>
      <c r="F9" s="8">
        <v>1</v>
      </c>
      <c r="G9" s="7">
        <v>323</v>
      </c>
      <c r="H9" s="8">
        <v>-1</v>
      </c>
      <c r="I9" s="7">
        <v>577</v>
      </c>
      <c r="J9" s="8">
        <v>0</v>
      </c>
    </row>
    <row r="10" spans="1:10" s="1" customFormat="1" ht="20.100000000000001" customHeight="1" x14ac:dyDescent="0.15">
      <c r="A10" s="39"/>
      <c r="B10" s="6" t="s">
        <v>14</v>
      </c>
      <c r="C10" s="7">
        <v>244</v>
      </c>
      <c r="D10" s="8">
        <v>0</v>
      </c>
      <c r="E10" s="7">
        <v>244</v>
      </c>
      <c r="F10" s="8">
        <v>0</v>
      </c>
      <c r="G10" s="7">
        <v>254</v>
      </c>
      <c r="H10" s="8">
        <v>1</v>
      </c>
      <c r="I10" s="7">
        <v>498</v>
      </c>
      <c r="J10" s="8">
        <v>1</v>
      </c>
    </row>
    <row r="11" spans="1:10" s="1" customFormat="1" ht="20.100000000000001" customHeight="1" x14ac:dyDescent="0.15">
      <c r="A11" s="39"/>
      <c r="B11" s="6" t="s">
        <v>15</v>
      </c>
      <c r="C11" s="7">
        <v>986</v>
      </c>
      <c r="D11" s="8">
        <v>4</v>
      </c>
      <c r="E11" s="7">
        <v>962</v>
      </c>
      <c r="F11" s="8">
        <v>2</v>
      </c>
      <c r="G11" s="7">
        <v>1046</v>
      </c>
      <c r="H11" s="8">
        <v>2</v>
      </c>
      <c r="I11" s="7">
        <v>2008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3</v>
      </c>
      <c r="E12" s="7">
        <v>570</v>
      </c>
      <c r="F12" s="8">
        <v>2</v>
      </c>
      <c r="G12" s="7">
        <v>624</v>
      </c>
      <c r="H12" s="8">
        <v>-2</v>
      </c>
      <c r="I12" s="7">
        <v>1194</v>
      </c>
      <c r="J12" s="8">
        <v>0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44</v>
      </c>
      <c r="F13" s="8">
        <v>-1</v>
      </c>
      <c r="G13" s="7">
        <v>46</v>
      </c>
      <c r="H13" s="8">
        <v>0</v>
      </c>
      <c r="I13" s="7">
        <v>90</v>
      </c>
      <c r="J13" s="8">
        <v>-1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-1</v>
      </c>
      <c r="I14" s="7">
        <v>97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132</v>
      </c>
      <c r="D15" s="8">
        <v>3</v>
      </c>
      <c r="E15" s="7">
        <v>121</v>
      </c>
      <c r="F15" s="8">
        <v>3</v>
      </c>
      <c r="G15" s="7">
        <v>133</v>
      </c>
      <c r="H15" s="8">
        <v>-1</v>
      </c>
      <c r="I15" s="7">
        <v>254</v>
      </c>
      <c r="J15" s="8">
        <v>2</v>
      </c>
    </row>
    <row r="16" spans="1:10" s="1" customFormat="1" ht="20.100000000000001" customHeight="1" x14ac:dyDescent="0.15">
      <c r="A16" s="39"/>
      <c r="B16" s="6" t="s">
        <v>20</v>
      </c>
      <c r="C16" s="7">
        <v>140</v>
      </c>
      <c r="D16" s="8">
        <v>3</v>
      </c>
      <c r="E16" s="7">
        <v>129</v>
      </c>
      <c r="F16" s="8">
        <v>0</v>
      </c>
      <c r="G16" s="7">
        <v>158</v>
      </c>
      <c r="H16" s="8">
        <v>2</v>
      </c>
      <c r="I16" s="7">
        <v>287</v>
      </c>
      <c r="J16" s="8">
        <v>2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-2</v>
      </c>
      <c r="E17" s="7">
        <v>165</v>
      </c>
      <c r="F17" s="8">
        <v>-1</v>
      </c>
      <c r="G17" s="7">
        <v>213</v>
      </c>
      <c r="H17" s="8">
        <v>-3</v>
      </c>
      <c r="I17" s="7">
        <v>378</v>
      </c>
      <c r="J17" s="8">
        <v>-4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-6</v>
      </c>
      <c r="E18" s="7">
        <v>680</v>
      </c>
      <c r="F18" s="8">
        <v>-17</v>
      </c>
      <c r="G18" s="7">
        <v>929</v>
      </c>
      <c r="H18" s="8">
        <v>-8</v>
      </c>
      <c r="I18" s="7">
        <v>1609</v>
      </c>
      <c r="J18" s="8">
        <v>-25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601</v>
      </c>
      <c r="D21" s="8">
        <v>0</v>
      </c>
      <c r="E21" s="7">
        <v>540</v>
      </c>
      <c r="F21" s="8">
        <v>-5</v>
      </c>
      <c r="G21" s="7">
        <v>659</v>
      </c>
      <c r="H21" s="8">
        <v>-2</v>
      </c>
      <c r="I21" s="7">
        <v>1199</v>
      </c>
      <c r="J21" s="8">
        <v>-7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163</v>
      </c>
      <c r="F22" s="8">
        <v>-1</v>
      </c>
      <c r="G22" s="7">
        <v>180</v>
      </c>
      <c r="H22" s="8">
        <v>-1</v>
      </c>
      <c r="I22" s="7">
        <v>343</v>
      </c>
      <c r="J22" s="8">
        <v>-2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-2</v>
      </c>
      <c r="G23" s="7">
        <v>63</v>
      </c>
      <c r="H23" s="8">
        <v>0</v>
      </c>
      <c r="I23" s="7">
        <v>128</v>
      </c>
      <c r="J23" s="8">
        <v>-2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1</v>
      </c>
      <c r="E24" s="7">
        <v>41</v>
      </c>
      <c r="F24" s="8">
        <v>1</v>
      </c>
      <c r="G24" s="7">
        <v>37</v>
      </c>
      <c r="H24" s="8">
        <v>0</v>
      </c>
      <c r="I24" s="7">
        <v>78</v>
      </c>
      <c r="J24" s="8">
        <v>1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0</v>
      </c>
      <c r="E26" s="7">
        <v>109</v>
      </c>
      <c r="F26" s="8">
        <v>0</v>
      </c>
      <c r="G26" s="7">
        <v>134</v>
      </c>
      <c r="H26" s="8">
        <v>-1</v>
      </c>
      <c r="I26" s="7">
        <v>243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1</v>
      </c>
      <c r="E27" s="7">
        <v>125</v>
      </c>
      <c r="F27" s="8">
        <v>1</v>
      </c>
      <c r="G27" s="7">
        <v>147</v>
      </c>
      <c r="H27" s="8">
        <v>0</v>
      </c>
      <c r="I27" s="7">
        <v>272</v>
      </c>
      <c r="J27" s="8">
        <v>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-1</v>
      </c>
      <c r="E29" s="7">
        <v>11</v>
      </c>
      <c r="F29" s="8">
        <v>-1</v>
      </c>
      <c r="G29" s="7">
        <v>8</v>
      </c>
      <c r="H29" s="8">
        <v>0</v>
      </c>
      <c r="I29" s="7">
        <v>19</v>
      </c>
      <c r="J29" s="8">
        <v>-1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2</v>
      </c>
      <c r="E32" s="7">
        <v>94</v>
      </c>
      <c r="F32" s="8">
        <v>2</v>
      </c>
      <c r="G32" s="7">
        <v>93</v>
      </c>
      <c r="H32" s="8">
        <v>0</v>
      </c>
      <c r="I32" s="7">
        <v>187</v>
      </c>
      <c r="J32" s="8">
        <v>2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36</v>
      </c>
      <c r="F33" s="8">
        <v>0</v>
      </c>
      <c r="G33" s="7">
        <v>33</v>
      </c>
      <c r="H33" s="8">
        <v>0</v>
      </c>
      <c r="I33" s="7">
        <v>69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107</v>
      </c>
      <c r="D34" s="8">
        <v>0</v>
      </c>
      <c r="E34" s="7">
        <v>113</v>
      </c>
      <c r="F34" s="8">
        <v>2</v>
      </c>
      <c r="G34" s="7">
        <v>117</v>
      </c>
      <c r="H34" s="8">
        <v>-3</v>
      </c>
      <c r="I34" s="7">
        <v>230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358</v>
      </c>
      <c r="D35" s="8">
        <v>0</v>
      </c>
      <c r="E35" s="7">
        <v>349</v>
      </c>
      <c r="F35" s="8">
        <v>0</v>
      </c>
      <c r="G35" s="7">
        <v>411</v>
      </c>
      <c r="H35" s="8">
        <v>1</v>
      </c>
      <c r="I35" s="7">
        <v>760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234</v>
      </c>
      <c r="D37" s="8">
        <v>-4</v>
      </c>
      <c r="E37" s="7">
        <v>214</v>
      </c>
      <c r="F37" s="8">
        <v>-4</v>
      </c>
      <c r="G37" s="7">
        <v>297</v>
      </c>
      <c r="H37" s="8">
        <v>-9</v>
      </c>
      <c r="I37" s="7">
        <v>511</v>
      </c>
      <c r="J37" s="8">
        <v>-13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-1</v>
      </c>
      <c r="E38" s="7">
        <v>260</v>
      </c>
      <c r="F38" s="8">
        <v>0</v>
      </c>
      <c r="G38" s="7">
        <v>268</v>
      </c>
      <c r="H38" s="8">
        <v>-4</v>
      </c>
      <c r="I38" s="7">
        <v>528</v>
      </c>
      <c r="J38" s="8">
        <v>-4</v>
      </c>
    </row>
    <row r="39" spans="1:10" s="1" customFormat="1" ht="20.100000000000001" customHeight="1" x14ac:dyDescent="0.15">
      <c r="A39" s="39"/>
      <c r="B39" s="6" t="s">
        <v>43</v>
      </c>
      <c r="C39" s="7">
        <v>147</v>
      </c>
      <c r="D39" s="8">
        <v>-1</v>
      </c>
      <c r="E39" s="7">
        <v>148</v>
      </c>
      <c r="F39" s="8">
        <v>0</v>
      </c>
      <c r="G39" s="7">
        <v>160</v>
      </c>
      <c r="H39" s="8">
        <v>-1</v>
      </c>
      <c r="I39" s="7">
        <v>308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1</v>
      </c>
      <c r="E40" s="7">
        <v>171</v>
      </c>
      <c r="F40" s="8">
        <v>1</v>
      </c>
      <c r="G40" s="7">
        <v>172</v>
      </c>
      <c r="H40" s="8">
        <v>1</v>
      </c>
      <c r="I40" s="7">
        <v>343</v>
      </c>
      <c r="J40" s="8">
        <v>2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-1</v>
      </c>
      <c r="E41" s="7">
        <v>254</v>
      </c>
      <c r="F41" s="8">
        <v>-1</v>
      </c>
      <c r="G41" s="7">
        <v>248</v>
      </c>
      <c r="H41" s="8">
        <v>0</v>
      </c>
      <c r="I41" s="7">
        <v>502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55</v>
      </c>
      <c r="D42" s="8">
        <v>0</v>
      </c>
      <c r="E42" s="7">
        <v>83</v>
      </c>
      <c r="F42" s="8">
        <v>0</v>
      </c>
      <c r="G42" s="7">
        <v>77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9"/>
      <c r="B47" s="18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24" t="s">
        <v>52</v>
      </c>
      <c r="B48" s="25"/>
      <c r="C48" s="22">
        <v>7625</v>
      </c>
      <c r="D48" s="23">
        <v>0</v>
      </c>
      <c r="E48" s="22">
        <v>7361</v>
      </c>
      <c r="F48" s="23">
        <v>-21</v>
      </c>
      <c r="G48" s="22">
        <v>8358</v>
      </c>
      <c r="H48" s="23">
        <v>-36</v>
      </c>
      <c r="I48" s="22">
        <v>15719</v>
      </c>
      <c r="J48" s="23">
        <v>-57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31</v>
      </c>
      <c r="F52" s="11">
        <v>0</v>
      </c>
      <c r="G52" s="10">
        <v>188</v>
      </c>
      <c r="H52" s="11">
        <v>-6</v>
      </c>
      <c r="I52" s="10">
        <v>219</v>
      </c>
      <c r="J52" s="11">
        <v>-6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5926</v>
      </c>
      <c r="D55" s="13">
        <v>4</v>
      </c>
      <c r="E55" s="13">
        <v>5560</v>
      </c>
      <c r="F55" s="13">
        <v>-21</v>
      </c>
      <c r="G55" s="13">
        <v>6390</v>
      </c>
      <c r="H55" s="13">
        <v>-21</v>
      </c>
      <c r="I55" s="13">
        <v>11950</v>
      </c>
      <c r="J55" s="13">
        <v>-42</v>
      </c>
    </row>
    <row r="56" spans="1:10" ht="20.100000000000001" customHeight="1" x14ac:dyDescent="0.15">
      <c r="B56" s="14" t="s">
        <v>56</v>
      </c>
      <c r="C56" s="15">
        <v>1699</v>
      </c>
      <c r="D56" s="15">
        <v>-4</v>
      </c>
      <c r="E56" s="15">
        <v>1801</v>
      </c>
      <c r="F56" s="15">
        <v>0</v>
      </c>
      <c r="G56" s="15">
        <v>1968</v>
      </c>
      <c r="H56" s="15">
        <v>-15</v>
      </c>
      <c r="I56" s="15">
        <v>3769</v>
      </c>
      <c r="J56" s="15">
        <v>-15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48" sqref="E48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65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0</v>
      </c>
      <c r="E5" s="7">
        <v>171</v>
      </c>
      <c r="F5" s="8">
        <v>0</v>
      </c>
      <c r="G5" s="7">
        <v>202</v>
      </c>
      <c r="H5" s="8">
        <v>0</v>
      </c>
      <c r="I5" s="7">
        <v>373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242</v>
      </c>
      <c r="D6" s="8">
        <v>-2</v>
      </c>
      <c r="E6" s="7">
        <v>227</v>
      </c>
      <c r="F6" s="8">
        <v>-2</v>
      </c>
      <c r="G6" s="7">
        <v>226</v>
      </c>
      <c r="H6" s="8">
        <v>-2</v>
      </c>
      <c r="I6" s="7">
        <v>453</v>
      </c>
      <c r="J6" s="8">
        <v>-4</v>
      </c>
    </row>
    <row r="7" spans="1:10" s="1" customFormat="1" ht="20.100000000000001" customHeight="1" x14ac:dyDescent="0.15">
      <c r="A7" s="39"/>
      <c r="B7" s="6" t="s">
        <v>11</v>
      </c>
      <c r="C7" s="7">
        <v>574</v>
      </c>
      <c r="D7" s="8">
        <v>-1</v>
      </c>
      <c r="E7" s="7">
        <v>568</v>
      </c>
      <c r="F7" s="8">
        <v>0</v>
      </c>
      <c r="G7" s="7">
        <v>621</v>
      </c>
      <c r="H7" s="8">
        <v>-2</v>
      </c>
      <c r="I7" s="7">
        <v>1189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264</v>
      </c>
      <c r="F8" s="8">
        <v>-1</v>
      </c>
      <c r="G8" s="7">
        <v>276</v>
      </c>
      <c r="H8" s="8">
        <v>0</v>
      </c>
      <c r="I8" s="7">
        <v>540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310</v>
      </c>
      <c r="D9" s="8">
        <v>-1</v>
      </c>
      <c r="E9" s="7">
        <v>247</v>
      </c>
      <c r="F9" s="8">
        <v>1</v>
      </c>
      <c r="G9" s="7">
        <v>315</v>
      </c>
      <c r="H9" s="8">
        <v>0</v>
      </c>
      <c r="I9" s="7">
        <v>562</v>
      </c>
      <c r="J9" s="8">
        <v>1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0</v>
      </c>
      <c r="E10" s="7">
        <v>235</v>
      </c>
      <c r="F10" s="8">
        <v>1</v>
      </c>
      <c r="G10" s="7">
        <v>247</v>
      </c>
      <c r="H10" s="8">
        <v>-1</v>
      </c>
      <c r="I10" s="7">
        <v>482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999</v>
      </c>
      <c r="D11" s="8">
        <v>5</v>
      </c>
      <c r="E11" s="7">
        <v>972</v>
      </c>
      <c r="F11" s="8">
        <v>0</v>
      </c>
      <c r="G11" s="7">
        <v>1043</v>
      </c>
      <c r="H11" s="8">
        <v>4</v>
      </c>
      <c r="I11" s="7">
        <v>2015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566</v>
      </c>
      <c r="D12" s="8">
        <v>-3</v>
      </c>
      <c r="E12" s="7">
        <v>566</v>
      </c>
      <c r="F12" s="8">
        <v>-3</v>
      </c>
      <c r="G12" s="7">
        <v>610</v>
      </c>
      <c r="H12" s="8">
        <v>-6</v>
      </c>
      <c r="I12" s="7">
        <v>1176</v>
      </c>
      <c r="J12" s="8">
        <v>-9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0</v>
      </c>
      <c r="E15" s="7">
        <v>114</v>
      </c>
      <c r="F15" s="8">
        <v>0</v>
      </c>
      <c r="G15" s="7">
        <v>129</v>
      </c>
      <c r="H15" s="8">
        <v>0</v>
      </c>
      <c r="I15" s="7">
        <v>243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135</v>
      </c>
      <c r="D16" s="8">
        <v>0</v>
      </c>
      <c r="E16" s="7">
        <v>124</v>
      </c>
      <c r="F16" s="8">
        <v>0</v>
      </c>
      <c r="G16" s="7">
        <v>151</v>
      </c>
      <c r="H16" s="8">
        <v>0</v>
      </c>
      <c r="I16" s="7">
        <v>275</v>
      </c>
      <c r="J16" s="8">
        <v>0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-1</v>
      </c>
      <c r="E17" s="7">
        <v>168</v>
      </c>
      <c r="F17" s="8">
        <v>0</v>
      </c>
      <c r="G17" s="7">
        <v>217</v>
      </c>
      <c r="H17" s="8">
        <v>-2</v>
      </c>
      <c r="I17" s="7">
        <v>385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848</v>
      </c>
      <c r="D18" s="8">
        <v>-1</v>
      </c>
      <c r="E18" s="7">
        <v>685</v>
      </c>
      <c r="F18" s="8">
        <v>-3</v>
      </c>
      <c r="G18" s="7">
        <v>924</v>
      </c>
      <c r="H18" s="8">
        <v>-2</v>
      </c>
      <c r="I18" s="7">
        <v>1609</v>
      </c>
      <c r="J18" s="8">
        <v>-5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600</v>
      </c>
      <c r="D21" s="8">
        <v>-2</v>
      </c>
      <c r="E21" s="7">
        <v>542</v>
      </c>
      <c r="F21" s="8">
        <v>0</v>
      </c>
      <c r="G21" s="7">
        <v>656</v>
      </c>
      <c r="H21" s="8">
        <v>1</v>
      </c>
      <c r="I21" s="7">
        <v>1198</v>
      </c>
      <c r="J21" s="8">
        <v>1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-1</v>
      </c>
      <c r="E22" s="7">
        <v>162</v>
      </c>
      <c r="F22" s="8">
        <v>-1</v>
      </c>
      <c r="G22" s="7">
        <v>177</v>
      </c>
      <c r="H22" s="8">
        <v>-3</v>
      </c>
      <c r="I22" s="7">
        <v>339</v>
      </c>
      <c r="J22" s="8">
        <v>-4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60</v>
      </c>
      <c r="F23" s="8">
        <v>0</v>
      </c>
      <c r="G23" s="7">
        <v>57</v>
      </c>
      <c r="H23" s="8">
        <v>0</v>
      </c>
      <c r="I23" s="7">
        <v>117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34</v>
      </c>
      <c r="H24" s="8">
        <v>0</v>
      </c>
      <c r="I24" s="7">
        <v>71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-2</v>
      </c>
      <c r="E26" s="7">
        <v>105</v>
      </c>
      <c r="F26" s="8">
        <v>-2</v>
      </c>
      <c r="G26" s="7">
        <v>129</v>
      </c>
      <c r="H26" s="8">
        <v>-1</v>
      </c>
      <c r="I26" s="7">
        <v>234</v>
      </c>
      <c r="J26" s="8">
        <v>-3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-1</v>
      </c>
      <c r="E27" s="7">
        <v>124</v>
      </c>
      <c r="F27" s="8">
        <v>-2</v>
      </c>
      <c r="G27" s="7">
        <v>145</v>
      </c>
      <c r="H27" s="8">
        <v>-1</v>
      </c>
      <c r="I27" s="7">
        <v>269</v>
      </c>
      <c r="J27" s="8">
        <v>-3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2</v>
      </c>
      <c r="E32" s="7">
        <v>95</v>
      </c>
      <c r="F32" s="8">
        <v>1</v>
      </c>
      <c r="G32" s="7">
        <v>90</v>
      </c>
      <c r="H32" s="8">
        <v>0</v>
      </c>
      <c r="I32" s="7">
        <v>185</v>
      </c>
      <c r="J32" s="8">
        <v>1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0</v>
      </c>
      <c r="E33" s="7">
        <v>37</v>
      </c>
      <c r="F33" s="8">
        <v>0</v>
      </c>
      <c r="G33" s="7">
        <v>33</v>
      </c>
      <c r="H33" s="8">
        <v>-1</v>
      </c>
      <c r="I33" s="7">
        <v>70</v>
      </c>
      <c r="J33" s="8">
        <v>-1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1</v>
      </c>
      <c r="E34" s="7">
        <v>111</v>
      </c>
      <c r="F34" s="8">
        <v>1</v>
      </c>
      <c r="G34" s="7">
        <v>115</v>
      </c>
      <c r="H34" s="8">
        <v>0</v>
      </c>
      <c r="I34" s="7">
        <v>226</v>
      </c>
      <c r="J34" s="8">
        <v>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-1</v>
      </c>
      <c r="E35" s="7">
        <v>344</v>
      </c>
      <c r="F35" s="8">
        <v>0</v>
      </c>
      <c r="G35" s="7">
        <v>412</v>
      </c>
      <c r="H35" s="8">
        <v>-2</v>
      </c>
      <c r="I35" s="7">
        <v>756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1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241</v>
      </c>
      <c r="D37" s="8">
        <v>-2</v>
      </c>
      <c r="E37" s="7">
        <v>210</v>
      </c>
      <c r="F37" s="8">
        <v>-2</v>
      </c>
      <c r="G37" s="7">
        <v>297</v>
      </c>
      <c r="H37" s="8">
        <v>-2</v>
      </c>
      <c r="I37" s="7">
        <v>507</v>
      </c>
      <c r="J37" s="8">
        <v>-4</v>
      </c>
    </row>
    <row r="38" spans="1:10" s="1" customFormat="1" ht="20.100000000000001" customHeight="1" x14ac:dyDescent="0.15">
      <c r="A38" s="39"/>
      <c r="B38" s="6" t="s">
        <v>42</v>
      </c>
      <c r="C38" s="7">
        <v>243</v>
      </c>
      <c r="D38" s="8">
        <v>-1</v>
      </c>
      <c r="E38" s="7">
        <v>254</v>
      </c>
      <c r="F38" s="8">
        <v>-1</v>
      </c>
      <c r="G38" s="7">
        <v>263</v>
      </c>
      <c r="H38" s="8">
        <v>0</v>
      </c>
      <c r="I38" s="7">
        <v>517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0</v>
      </c>
      <c r="E39" s="7">
        <v>140</v>
      </c>
      <c r="F39" s="8">
        <v>0</v>
      </c>
      <c r="G39" s="7">
        <v>156</v>
      </c>
      <c r="H39" s="8">
        <v>0</v>
      </c>
      <c r="I39" s="7">
        <v>296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165</v>
      </c>
      <c r="F40" s="8">
        <v>1</v>
      </c>
      <c r="G40" s="7">
        <v>165</v>
      </c>
      <c r="H40" s="8">
        <v>0</v>
      </c>
      <c r="I40" s="7">
        <v>330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203</v>
      </c>
      <c r="D41" s="8">
        <v>-3</v>
      </c>
      <c r="E41" s="7">
        <v>253</v>
      </c>
      <c r="F41" s="8">
        <v>-2</v>
      </c>
      <c r="G41" s="7">
        <v>241</v>
      </c>
      <c r="H41" s="8">
        <v>-2</v>
      </c>
      <c r="I41" s="7">
        <v>494</v>
      </c>
      <c r="J41" s="8">
        <v>-4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1</v>
      </c>
      <c r="E42" s="7">
        <v>85</v>
      </c>
      <c r="F42" s="8">
        <v>1</v>
      </c>
      <c r="G42" s="7">
        <v>85</v>
      </c>
      <c r="H42" s="8">
        <v>2</v>
      </c>
      <c r="I42" s="7">
        <v>170</v>
      </c>
      <c r="J42" s="8">
        <v>3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7601</v>
      </c>
      <c r="D48" s="23">
        <v>-12</v>
      </c>
      <c r="E48" s="22">
        <v>7288</v>
      </c>
      <c r="F48" s="23">
        <v>-13</v>
      </c>
      <c r="G48" s="22">
        <v>8254</v>
      </c>
      <c r="H48" s="23">
        <v>-20</v>
      </c>
      <c r="I48" s="22">
        <v>15542</v>
      </c>
      <c r="J48" s="23">
        <v>-33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34</v>
      </c>
      <c r="F52" s="11">
        <v>-1</v>
      </c>
      <c r="G52" s="10">
        <v>211</v>
      </c>
      <c r="H52" s="11">
        <v>-1</v>
      </c>
      <c r="I52" s="10">
        <v>245</v>
      </c>
      <c r="J52" s="11">
        <v>-2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5903</v>
      </c>
      <c r="D55" s="13">
        <v>-10</v>
      </c>
      <c r="E55" s="13">
        <v>5515</v>
      </c>
      <c r="F55" s="13">
        <v>-12</v>
      </c>
      <c r="G55" s="13">
        <v>6305</v>
      </c>
      <c r="H55" s="13">
        <v>-15</v>
      </c>
      <c r="I55" s="13">
        <v>11820</v>
      </c>
      <c r="J55" s="13">
        <v>-27</v>
      </c>
    </row>
    <row r="56" spans="1:10" ht="20.100000000000001" customHeight="1" x14ac:dyDescent="0.15">
      <c r="B56" s="14" t="s">
        <v>56</v>
      </c>
      <c r="C56" s="15">
        <v>1698</v>
      </c>
      <c r="D56" s="15">
        <v>-2</v>
      </c>
      <c r="E56" s="15">
        <v>1773</v>
      </c>
      <c r="F56" s="15">
        <v>-1</v>
      </c>
      <c r="G56" s="15">
        <v>1949</v>
      </c>
      <c r="H56" s="15">
        <v>-5</v>
      </c>
      <c r="I56" s="15">
        <v>3722</v>
      </c>
      <c r="J56" s="15">
        <v>-6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55" sqref="G5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58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198</v>
      </c>
      <c r="D5" s="8">
        <v>-1</v>
      </c>
      <c r="E5" s="7">
        <v>170</v>
      </c>
      <c r="F5" s="8">
        <v>-1</v>
      </c>
      <c r="G5" s="7">
        <v>201</v>
      </c>
      <c r="H5" s="8">
        <v>-1</v>
      </c>
      <c r="I5" s="7">
        <v>371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238</v>
      </c>
      <c r="D6" s="8">
        <v>-4</v>
      </c>
      <c r="E6" s="7">
        <v>224</v>
      </c>
      <c r="F6" s="8">
        <v>-3</v>
      </c>
      <c r="G6" s="7">
        <v>223</v>
      </c>
      <c r="H6" s="8">
        <v>-3</v>
      </c>
      <c r="I6" s="7">
        <v>447</v>
      </c>
      <c r="J6" s="8">
        <v>-6</v>
      </c>
    </row>
    <row r="7" spans="1:10" s="1" customFormat="1" ht="20.100000000000001" customHeight="1" x14ac:dyDescent="0.15">
      <c r="A7" s="39"/>
      <c r="B7" s="6" t="s">
        <v>11</v>
      </c>
      <c r="C7" s="7">
        <v>573</v>
      </c>
      <c r="D7" s="8">
        <v>-1</v>
      </c>
      <c r="E7" s="7">
        <v>565</v>
      </c>
      <c r="F7" s="8">
        <v>-3</v>
      </c>
      <c r="G7" s="7">
        <v>620</v>
      </c>
      <c r="H7" s="8">
        <v>-1</v>
      </c>
      <c r="I7" s="7">
        <v>1185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266</v>
      </c>
      <c r="F8" s="8">
        <v>2</v>
      </c>
      <c r="G8" s="7">
        <v>275</v>
      </c>
      <c r="H8" s="8">
        <v>-1</v>
      </c>
      <c r="I8" s="7">
        <v>541</v>
      </c>
      <c r="J8" s="8">
        <v>1</v>
      </c>
    </row>
    <row r="9" spans="1:10" s="1" customFormat="1" ht="20.100000000000001" customHeight="1" x14ac:dyDescent="0.15">
      <c r="A9" s="39"/>
      <c r="B9" s="6" t="s">
        <v>13</v>
      </c>
      <c r="C9" s="7">
        <v>309</v>
      </c>
      <c r="D9" s="8">
        <v>-1</v>
      </c>
      <c r="E9" s="7">
        <v>243</v>
      </c>
      <c r="F9" s="8">
        <v>-4</v>
      </c>
      <c r="G9" s="7">
        <v>315</v>
      </c>
      <c r="H9" s="8">
        <v>0</v>
      </c>
      <c r="I9" s="7">
        <v>558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0</v>
      </c>
      <c r="E10" s="7">
        <v>235</v>
      </c>
      <c r="F10" s="8">
        <v>0</v>
      </c>
      <c r="G10" s="7">
        <v>247</v>
      </c>
      <c r="H10" s="8">
        <v>0</v>
      </c>
      <c r="I10" s="7">
        <v>482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1000</v>
      </c>
      <c r="D11" s="8">
        <v>1</v>
      </c>
      <c r="E11" s="7">
        <v>973</v>
      </c>
      <c r="F11" s="8">
        <v>1</v>
      </c>
      <c r="G11" s="7">
        <v>1043</v>
      </c>
      <c r="H11" s="8">
        <v>0</v>
      </c>
      <c r="I11" s="7">
        <v>2016</v>
      </c>
      <c r="J11" s="8">
        <v>1</v>
      </c>
    </row>
    <row r="12" spans="1:10" s="1" customFormat="1" ht="20.100000000000001" customHeight="1" x14ac:dyDescent="0.15">
      <c r="A12" s="39"/>
      <c r="B12" s="6" t="s">
        <v>16</v>
      </c>
      <c r="C12" s="7">
        <v>567</v>
      </c>
      <c r="D12" s="8">
        <v>1</v>
      </c>
      <c r="E12" s="7">
        <v>563</v>
      </c>
      <c r="F12" s="8">
        <v>-3</v>
      </c>
      <c r="G12" s="7">
        <v>609</v>
      </c>
      <c r="H12" s="8">
        <v>-1</v>
      </c>
      <c r="I12" s="7">
        <v>1172</v>
      </c>
      <c r="J12" s="8">
        <v>-4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41</v>
      </c>
      <c r="F13" s="8">
        <v>-1</v>
      </c>
      <c r="G13" s="7">
        <v>44</v>
      </c>
      <c r="H13" s="8">
        <v>0</v>
      </c>
      <c r="I13" s="7">
        <v>85</v>
      </c>
      <c r="J13" s="8">
        <v>-1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130</v>
      </c>
      <c r="D15" s="8">
        <v>-1</v>
      </c>
      <c r="E15" s="7">
        <v>113</v>
      </c>
      <c r="F15" s="8">
        <v>-1</v>
      </c>
      <c r="G15" s="7">
        <v>127</v>
      </c>
      <c r="H15" s="8">
        <v>-2</v>
      </c>
      <c r="I15" s="7">
        <v>240</v>
      </c>
      <c r="J15" s="8">
        <v>-3</v>
      </c>
    </row>
    <row r="16" spans="1:10" s="1" customFormat="1" ht="20.100000000000001" customHeight="1" x14ac:dyDescent="0.15">
      <c r="A16" s="39"/>
      <c r="B16" s="6" t="s">
        <v>20</v>
      </c>
      <c r="C16" s="7">
        <v>136</v>
      </c>
      <c r="D16" s="8">
        <v>1</v>
      </c>
      <c r="E16" s="7">
        <v>125</v>
      </c>
      <c r="F16" s="8">
        <v>1</v>
      </c>
      <c r="G16" s="7">
        <v>151</v>
      </c>
      <c r="H16" s="8">
        <v>0</v>
      </c>
      <c r="I16" s="7">
        <v>276</v>
      </c>
      <c r="J16" s="8">
        <v>1</v>
      </c>
    </row>
    <row r="17" spans="1:10" s="1" customFormat="1" ht="20.100000000000001" customHeight="1" x14ac:dyDescent="0.15">
      <c r="A17" s="39"/>
      <c r="B17" s="6" t="s">
        <v>21</v>
      </c>
      <c r="C17" s="7">
        <v>192</v>
      </c>
      <c r="D17" s="8">
        <v>-1</v>
      </c>
      <c r="E17" s="7">
        <v>167</v>
      </c>
      <c r="F17" s="8">
        <v>-1</v>
      </c>
      <c r="G17" s="7">
        <v>216</v>
      </c>
      <c r="H17" s="8">
        <v>-1</v>
      </c>
      <c r="I17" s="7">
        <v>383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844</v>
      </c>
      <c r="D18" s="8">
        <v>-4</v>
      </c>
      <c r="E18" s="7">
        <v>687</v>
      </c>
      <c r="F18" s="8">
        <v>2</v>
      </c>
      <c r="G18" s="7">
        <v>920</v>
      </c>
      <c r="H18" s="8">
        <v>-4</v>
      </c>
      <c r="I18" s="7">
        <v>1607</v>
      </c>
      <c r="J18" s="8">
        <v>-2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4</v>
      </c>
      <c r="H19" s="8">
        <v>-1</v>
      </c>
      <c r="I19" s="7">
        <v>10</v>
      </c>
      <c r="J19" s="8">
        <v>-1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599</v>
      </c>
      <c r="D21" s="8">
        <v>-1</v>
      </c>
      <c r="E21" s="7">
        <v>543</v>
      </c>
      <c r="F21" s="8">
        <v>1</v>
      </c>
      <c r="G21" s="7">
        <v>659</v>
      </c>
      <c r="H21" s="8">
        <v>3</v>
      </c>
      <c r="I21" s="7">
        <v>1202</v>
      </c>
      <c r="J21" s="8">
        <v>4</v>
      </c>
    </row>
    <row r="22" spans="1:10" s="1" customFormat="1" ht="20.100000000000001" customHeight="1" x14ac:dyDescent="0.15">
      <c r="A22" s="39"/>
      <c r="B22" s="6" t="s">
        <v>26</v>
      </c>
      <c r="C22" s="7">
        <v>173</v>
      </c>
      <c r="D22" s="8">
        <v>2</v>
      </c>
      <c r="E22" s="7">
        <v>162</v>
      </c>
      <c r="F22" s="8">
        <v>0</v>
      </c>
      <c r="G22" s="7">
        <v>178</v>
      </c>
      <c r="H22" s="8">
        <v>1</v>
      </c>
      <c r="I22" s="7">
        <v>340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60</v>
      </c>
      <c r="F23" s="8">
        <v>0</v>
      </c>
      <c r="G23" s="7">
        <v>57</v>
      </c>
      <c r="H23" s="8">
        <v>0</v>
      </c>
      <c r="I23" s="7">
        <v>117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35</v>
      </c>
      <c r="H24" s="8">
        <v>1</v>
      </c>
      <c r="I24" s="7">
        <v>72</v>
      </c>
      <c r="J24" s="8">
        <v>1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1</v>
      </c>
      <c r="I25" s="7">
        <v>78</v>
      </c>
      <c r="J25" s="8">
        <v>1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0</v>
      </c>
      <c r="E26" s="7">
        <v>105</v>
      </c>
      <c r="F26" s="8">
        <v>0</v>
      </c>
      <c r="G26" s="7">
        <v>128</v>
      </c>
      <c r="H26" s="8">
        <v>-1</v>
      </c>
      <c r="I26" s="7">
        <v>233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1</v>
      </c>
      <c r="G27" s="7">
        <v>144</v>
      </c>
      <c r="H27" s="8">
        <v>-1</v>
      </c>
      <c r="I27" s="7">
        <v>269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0</v>
      </c>
      <c r="E32" s="7">
        <v>95</v>
      </c>
      <c r="F32" s="8">
        <v>0</v>
      </c>
      <c r="G32" s="7">
        <v>90</v>
      </c>
      <c r="H32" s="8">
        <v>0</v>
      </c>
      <c r="I32" s="7">
        <v>185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0</v>
      </c>
      <c r="E33" s="7">
        <v>37</v>
      </c>
      <c r="F33" s="8">
        <v>0</v>
      </c>
      <c r="G33" s="7">
        <v>33</v>
      </c>
      <c r="H33" s="8">
        <v>0</v>
      </c>
      <c r="I33" s="7">
        <v>70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111</v>
      </c>
      <c r="F34" s="8">
        <v>0</v>
      </c>
      <c r="G34" s="7">
        <v>114</v>
      </c>
      <c r="H34" s="8">
        <v>-1</v>
      </c>
      <c r="I34" s="7">
        <v>225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0</v>
      </c>
      <c r="E35" s="7">
        <v>344</v>
      </c>
      <c r="F35" s="8">
        <v>0</v>
      </c>
      <c r="G35" s="7">
        <v>413</v>
      </c>
      <c r="H35" s="8">
        <v>1</v>
      </c>
      <c r="I35" s="7">
        <v>757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-5</v>
      </c>
      <c r="E37" s="7">
        <v>207</v>
      </c>
      <c r="F37" s="8">
        <v>-3</v>
      </c>
      <c r="G37" s="7">
        <v>291</v>
      </c>
      <c r="H37" s="8">
        <v>-6</v>
      </c>
      <c r="I37" s="7">
        <v>498</v>
      </c>
      <c r="J37" s="8">
        <v>-9</v>
      </c>
    </row>
    <row r="38" spans="1:10" s="1" customFormat="1" ht="20.100000000000001" customHeight="1" x14ac:dyDescent="0.15">
      <c r="A38" s="39"/>
      <c r="B38" s="6" t="s">
        <v>42</v>
      </c>
      <c r="C38" s="7">
        <v>246</v>
      </c>
      <c r="D38" s="8">
        <v>3</v>
      </c>
      <c r="E38" s="7">
        <v>257</v>
      </c>
      <c r="F38" s="8">
        <v>3</v>
      </c>
      <c r="G38" s="7">
        <v>266</v>
      </c>
      <c r="H38" s="8">
        <v>3</v>
      </c>
      <c r="I38" s="7">
        <v>523</v>
      </c>
      <c r="J38" s="8">
        <v>6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0</v>
      </c>
      <c r="E39" s="7">
        <v>139</v>
      </c>
      <c r="F39" s="8">
        <v>-1</v>
      </c>
      <c r="G39" s="7">
        <v>156</v>
      </c>
      <c r="H39" s="8">
        <v>0</v>
      </c>
      <c r="I39" s="7">
        <v>295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158</v>
      </c>
      <c r="D40" s="8">
        <v>-2</v>
      </c>
      <c r="E40" s="7">
        <v>164</v>
      </c>
      <c r="F40" s="8">
        <v>-1</v>
      </c>
      <c r="G40" s="7">
        <v>165</v>
      </c>
      <c r="H40" s="8">
        <v>0</v>
      </c>
      <c r="I40" s="7">
        <v>329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6</v>
      </c>
      <c r="E41" s="7">
        <v>255</v>
      </c>
      <c r="F41" s="8">
        <v>2</v>
      </c>
      <c r="G41" s="7">
        <v>247</v>
      </c>
      <c r="H41" s="8">
        <v>6</v>
      </c>
      <c r="I41" s="7">
        <v>502</v>
      </c>
      <c r="J41" s="8">
        <v>8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0</v>
      </c>
      <c r="E42" s="7">
        <v>85</v>
      </c>
      <c r="F42" s="8">
        <v>0</v>
      </c>
      <c r="G42" s="7">
        <v>85</v>
      </c>
      <c r="H42" s="8">
        <v>0</v>
      </c>
      <c r="I42" s="7">
        <v>170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51</v>
      </c>
      <c r="D45" s="8">
        <v>2</v>
      </c>
      <c r="E45" s="7">
        <v>61</v>
      </c>
      <c r="F45" s="8">
        <v>2</v>
      </c>
      <c r="G45" s="7">
        <v>64</v>
      </c>
      <c r="H45" s="8">
        <v>-1</v>
      </c>
      <c r="I45" s="7">
        <v>125</v>
      </c>
      <c r="J45" s="8">
        <v>1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7596</v>
      </c>
      <c r="D48" s="23">
        <v>-5</v>
      </c>
      <c r="E48" s="22">
        <v>7281</v>
      </c>
      <c r="F48" s="23">
        <v>-7</v>
      </c>
      <c r="G48" s="22">
        <v>8245</v>
      </c>
      <c r="H48" s="23">
        <v>-9</v>
      </c>
      <c r="I48" s="22">
        <v>15526</v>
      </c>
      <c r="J48" s="23">
        <v>-16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38</v>
      </c>
      <c r="F52" s="11">
        <v>4</v>
      </c>
      <c r="G52" s="10">
        <v>215</v>
      </c>
      <c r="H52" s="11">
        <v>4</v>
      </c>
      <c r="I52" s="10">
        <v>253</v>
      </c>
      <c r="J52" s="11">
        <v>8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5894</v>
      </c>
      <c r="D55" s="13">
        <v>-9</v>
      </c>
      <c r="E55" s="13">
        <v>5506</v>
      </c>
      <c r="F55" s="13">
        <v>-9</v>
      </c>
      <c r="G55" s="13">
        <v>6294</v>
      </c>
      <c r="H55" s="13">
        <v>-11</v>
      </c>
      <c r="I55" s="13">
        <v>11800</v>
      </c>
      <c r="J55" s="13">
        <v>-20</v>
      </c>
    </row>
    <row r="56" spans="1:10" ht="20.100000000000001" customHeight="1" x14ac:dyDescent="0.15">
      <c r="B56" s="14" t="s">
        <v>56</v>
      </c>
      <c r="C56" s="15">
        <v>1702</v>
      </c>
      <c r="D56" s="15">
        <v>4</v>
      </c>
      <c r="E56" s="15">
        <v>1775</v>
      </c>
      <c r="F56" s="15">
        <v>2</v>
      </c>
      <c r="G56" s="15">
        <v>1951</v>
      </c>
      <c r="H56" s="15">
        <v>2</v>
      </c>
      <c r="I56" s="15">
        <v>3726</v>
      </c>
      <c r="J56" s="15">
        <v>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57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198</v>
      </c>
      <c r="D5" s="8">
        <v>0</v>
      </c>
      <c r="E5" s="7">
        <v>171</v>
      </c>
      <c r="F5" s="8">
        <v>1</v>
      </c>
      <c r="G5" s="7">
        <v>198</v>
      </c>
      <c r="H5" s="8">
        <v>-3</v>
      </c>
      <c r="I5" s="7">
        <v>369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236</v>
      </c>
      <c r="D6" s="8">
        <v>-2</v>
      </c>
      <c r="E6" s="7">
        <v>221</v>
      </c>
      <c r="F6" s="8">
        <v>-3</v>
      </c>
      <c r="G6" s="7">
        <v>218</v>
      </c>
      <c r="H6" s="8">
        <v>-5</v>
      </c>
      <c r="I6" s="7">
        <v>439</v>
      </c>
      <c r="J6" s="8">
        <v>-8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-1</v>
      </c>
      <c r="E7" s="7">
        <v>562</v>
      </c>
      <c r="F7" s="8">
        <v>-3</v>
      </c>
      <c r="G7" s="7">
        <v>619</v>
      </c>
      <c r="H7" s="8">
        <v>-1</v>
      </c>
      <c r="I7" s="7">
        <v>1181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266</v>
      </c>
      <c r="F8" s="8">
        <v>0</v>
      </c>
      <c r="G8" s="7">
        <v>275</v>
      </c>
      <c r="H8" s="8">
        <v>0</v>
      </c>
      <c r="I8" s="7">
        <v>541</v>
      </c>
      <c r="J8" s="8">
        <v>0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2</v>
      </c>
      <c r="E9" s="7">
        <v>241</v>
      </c>
      <c r="F9" s="8">
        <v>-2</v>
      </c>
      <c r="G9" s="7">
        <v>316</v>
      </c>
      <c r="H9" s="8">
        <v>1</v>
      </c>
      <c r="I9" s="7">
        <v>557</v>
      </c>
      <c r="J9" s="8">
        <v>-1</v>
      </c>
    </row>
    <row r="10" spans="1:10" s="1" customFormat="1" ht="20.100000000000001" customHeight="1" x14ac:dyDescent="0.15">
      <c r="A10" s="39"/>
      <c r="B10" s="6" t="s">
        <v>14</v>
      </c>
      <c r="C10" s="7">
        <v>238</v>
      </c>
      <c r="D10" s="8">
        <v>-1</v>
      </c>
      <c r="E10" s="7">
        <v>235</v>
      </c>
      <c r="F10" s="8">
        <v>0</v>
      </c>
      <c r="G10" s="7">
        <v>246</v>
      </c>
      <c r="H10" s="8">
        <v>-1</v>
      </c>
      <c r="I10" s="7">
        <v>481</v>
      </c>
      <c r="J10" s="8">
        <v>-1</v>
      </c>
    </row>
    <row r="11" spans="1:10" s="1" customFormat="1" ht="20.100000000000001" customHeight="1" x14ac:dyDescent="0.15">
      <c r="A11" s="39"/>
      <c r="B11" s="6" t="s">
        <v>15</v>
      </c>
      <c r="C11" s="7">
        <v>1003</v>
      </c>
      <c r="D11" s="8">
        <v>3</v>
      </c>
      <c r="E11" s="7">
        <v>972</v>
      </c>
      <c r="F11" s="8">
        <v>-1</v>
      </c>
      <c r="G11" s="7">
        <v>1050</v>
      </c>
      <c r="H11" s="8">
        <v>7</v>
      </c>
      <c r="I11" s="7">
        <v>2022</v>
      </c>
      <c r="J11" s="8">
        <v>6</v>
      </c>
    </row>
    <row r="12" spans="1:10" s="1" customFormat="1" ht="20.100000000000001" customHeight="1" x14ac:dyDescent="0.15">
      <c r="A12" s="39"/>
      <c r="B12" s="6" t="s">
        <v>16</v>
      </c>
      <c r="C12" s="7">
        <v>572</v>
      </c>
      <c r="D12" s="8">
        <v>5</v>
      </c>
      <c r="E12" s="7">
        <v>558</v>
      </c>
      <c r="F12" s="8">
        <v>-5</v>
      </c>
      <c r="G12" s="7">
        <v>602</v>
      </c>
      <c r="H12" s="8">
        <v>-7</v>
      </c>
      <c r="I12" s="7">
        <v>1160</v>
      </c>
      <c r="J12" s="8">
        <v>-12</v>
      </c>
    </row>
    <row r="13" spans="1:10" s="1" customFormat="1" ht="20.100000000000001" customHeight="1" x14ac:dyDescent="0.15">
      <c r="A13" s="39"/>
      <c r="B13" s="6" t="s">
        <v>17</v>
      </c>
      <c r="C13" s="7">
        <v>40</v>
      </c>
      <c r="D13" s="8">
        <v>-2</v>
      </c>
      <c r="E13" s="7">
        <v>41</v>
      </c>
      <c r="F13" s="8">
        <v>0</v>
      </c>
      <c r="G13" s="7">
        <v>42</v>
      </c>
      <c r="H13" s="8">
        <v>-2</v>
      </c>
      <c r="I13" s="7">
        <v>83</v>
      </c>
      <c r="J13" s="8">
        <v>-2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127</v>
      </c>
      <c r="D15" s="8">
        <v>-3</v>
      </c>
      <c r="E15" s="7">
        <v>110</v>
      </c>
      <c r="F15" s="8">
        <v>-3</v>
      </c>
      <c r="G15" s="7">
        <v>131</v>
      </c>
      <c r="H15" s="8">
        <v>4</v>
      </c>
      <c r="I15" s="7">
        <v>241</v>
      </c>
      <c r="J15" s="8">
        <v>1</v>
      </c>
    </row>
    <row r="16" spans="1:10" s="1" customFormat="1" ht="20.100000000000001" customHeight="1" x14ac:dyDescent="0.15">
      <c r="A16" s="39"/>
      <c r="B16" s="6" t="s">
        <v>20</v>
      </c>
      <c r="C16" s="7">
        <v>138</v>
      </c>
      <c r="D16" s="8">
        <v>2</v>
      </c>
      <c r="E16" s="7">
        <v>127</v>
      </c>
      <c r="F16" s="8">
        <v>2</v>
      </c>
      <c r="G16" s="7">
        <v>151</v>
      </c>
      <c r="H16" s="8">
        <v>0</v>
      </c>
      <c r="I16" s="7">
        <v>278</v>
      </c>
      <c r="J16" s="8">
        <v>2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3</v>
      </c>
      <c r="E17" s="7">
        <v>168</v>
      </c>
      <c r="F17" s="8">
        <v>1</v>
      </c>
      <c r="G17" s="7">
        <v>216</v>
      </c>
      <c r="H17" s="8">
        <v>0</v>
      </c>
      <c r="I17" s="7">
        <v>384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829</v>
      </c>
      <c r="D18" s="8">
        <v>-15</v>
      </c>
      <c r="E18" s="7">
        <v>682</v>
      </c>
      <c r="F18" s="8">
        <v>-5</v>
      </c>
      <c r="G18" s="7">
        <v>900</v>
      </c>
      <c r="H18" s="8">
        <v>-20</v>
      </c>
      <c r="I18" s="7">
        <v>1582</v>
      </c>
      <c r="J18" s="8">
        <v>-25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5</v>
      </c>
      <c r="F19" s="8">
        <v>-1</v>
      </c>
      <c r="G19" s="7">
        <v>4</v>
      </c>
      <c r="H19" s="8">
        <v>0</v>
      </c>
      <c r="I19" s="7">
        <v>9</v>
      </c>
      <c r="J19" s="8">
        <v>-1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3</v>
      </c>
      <c r="E21" s="7">
        <v>537</v>
      </c>
      <c r="F21" s="8">
        <v>-6</v>
      </c>
      <c r="G21" s="7">
        <v>651</v>
      </c>
      <c r="H21" s="8">
        <v>-8</v>
      </c>
      <c r="I21" s="7">
        <v>1188</v>
      </c>
      <c r="J21" s="8">
        <v>-14</v>
      </c>
    </row>
    <row r="22" spans="1:10" s="1" customFormat="1" ht="20.100000000000001" customHeight="1" x14ac:dyDescent="0.15">
      <c r="A22" s="39"/>
      <c r="B22" s="6" t="s">
        <v>26</v>
      </c>
      <c r="C22" s="7">
        <v>172</v>
      </c>
      <c r="D22" s="8">
        <v>-1</v>
      </c>
      <c r="E22" s="7">
        <v>160</v>
      </c>
      <c r="F22" s="8">
        <v>-2</v>
      </c>
      <c r="G22" s="7">
        <v>177</v>
      </c>
      <c r="H22" s="8">
        <v>-1</v>
      </c>
      <c r="I22" s="7">
        <v>337</v>
      </c>
      <c r="J22" s="8">
        <v>-3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57</v>
      </c>
      <c r="F23" s="8">
        <v>-3</v>
      </c>
      <c r="G23" s="7">
        <v>57</v>
      </c>
      <c r="H23" s="8">
        <v>0</v>
      </c>
      <c r="I23" s="7">
        <v>114</v>
      </c>
      <c r="J23" s="8">
        <v>-3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35</v>
      </c>
      <c r="H24" s="8">
        <v>0</v>
      </c>
      <c r="I24" s="7">
        <v>72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41</v>
      </c>
      <c r="H25" s="8">
        <v>-2</v>
      </c>
      <c r="I25" s="7">
        <v>76</v>
      </c>
      <c r="J25" s="8">
        <v>-2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0</v>
      </c>
      <c r="E26" s="7">
        <v>103</v>
      </c>
      <c r="F26" s="8">
        <v>-2</v>
      </c>
      <c r="G26" s="7">
        <v>128</v>
      </c>
      <c r="H26" s="8">
        <v>0</v>
      </c>
      <c r="I26" s="7">
        <v>231</v>
      </c>
      <c r="J26" s="8">
        <v>-2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0</v>
      </c>
      <c r="G27" s="7">
        <v>143</v>
      </c>
      <c r="H27" s="8">
        <v>-1</v>
      </c>
      <c r="I27" s="7">
        <v>268</v>
      </c>
      <c r="J27" s="8">
        <v>-1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0</v>
      </c>
      <c r="E32" s="7">
        <v>94</v>
      </c>
      <c r="F32" s="8">
        <v>-1</v>
      </c>
      <c r="G32" s="7">
        <v>89</v>
      </c>
      <c r="H32" s="8">
        <v>-1</v>
      </c>
      <c r="I32" s="7">
        <v>183</v>
      </c>
      <c r="J32" s="8">
        <v>-2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-1</v>
      </c>
      <c r="E33" s="7">
        <v>36</v>
      </c>
      <c r="F33" s="8">
        <v>-1</v>
      </c>
      <c r="G33" s="7">
        <v>32</v>
      </c>
      <c r="H33" s="8">
        <v>-1</v>
      </c>
      <c r="I33" s="7">
        <v>68</v>
      </c>
      <c r="J33" s="8">
        <v>-2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-1</v>
      </c>
      <c r="E34" s="7">
        <v>110</v>
      </c>
      <c r="F34" s="8">
        <v>-1</v>
      </c>
      <c r="G34" s="7">
        <v>113</v>
      </c>
      <c r="H34" s="8">
        <v>-1</v>
      </c>
      <c r="I34" s="7">
        <v>223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374</v>
      </c>
      <c r="D35" s="8">
        <v>14</v>
      </c>
      <c r="E35" s="7">
        <v>344</v>
      </c>
      <c r="F35" s="8">
        <v>0</v>
      </c>
      <c r="G35" s="7">
        <v>424</v>
      </c>
      <c r="H35" s="8">
        <v>11</v>
      </c>
      <c r="I35" s="7">
        <v>768</v>
      </c>
      <c r="J35" s="8">
        <v>11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234</v>
      </c>
      <c r="D37" s="8">
        <v>-2</v>
      </c>
      <c r="E37" s="7">
        <v>202</v>
      </c>
      <c r="F37" s="8">
        <v>-5</v>
      </c>
      <c r="G37" s="7">
        <v>286</v>
      </c>
      <c r="H37" s="8">
        <v>-5</v>
      </c>
      <c r="I37" s="7">
        <v>488</v>
      </c>
      <c r="J37" s="8">
        <v>-10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1</v>
      </c>
      <c r="E38" s="7">
        <v>258</v>
      </c>
      <c r="F38" s="8">
        <v>1</v>
      </c>
      <c r="G38" s="7">
        <v>266</v>
      </c>
      <c r="H38" s="8">
        <v>0</v>
      </c>
      <c r="I38" s="7">
        <v>524</v>
      </c>
      <c r="J38" s="8">
        <v>1</v>
      </c>
    </row>
    <row r="39" spans="1:10" s="1" customFormat="1" ht="20.100000000000001" customHeight="1" x14ac:dyDescent="0.15">
      <c r="A39" s="39"/>
      <c r="B39" s="6" t="s">
        <v>43</v>
      </c>
      <c r="C39" s="7">
        <v>142</v>
      </c>
      <c r="D39" s="8">
        <v>3</v>
      </c>
      <c r="E39" s="7">
        <v>138</v>
      </c>
      <c r="F39" s="8">
        <v>-1</v>
      </c>
      <c r="G39" s="7">
        <v>158</v>
      </c>
      <c r="H39" s="8">
        <v>2</v>
      </c>
      <c r="I39" s="7">
        <v>296</v>
      </c>
      <c r="J39" s="8">
        <v>1</v>
      </c>
    </row>
    <row r="40" spans="1:10" s="1" customFormat="1" ht="20.100000000000001" customHeight="1" x14ac:dyDescent="0.15">
      <c r="A40" s="39"/>
      <c r="B40" s="6" t="s">
        <v>44</v>
      </c>
      <c r="C40" s="7">
        <v>161</v>
      </c>
      <c r="D40" s="8">
        <v>3</v>
      </c>
      <c r="E40" s="7">
        <v>161</v>
      </c>
      <c r="F40" s="8">
        <v>-3</v>
      </c>
      <c r="G40" s="7">
        <v>167</v>
      </c>
      <c r="H40" s="8">
        <v>2</v>
      </c>
      <c r="I40" s="7">
        <v>328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207</v>
      </c>
      <c r="D41" s="8">
        <v>-2</v>
      </c>
      <c r="E41" s="7">
        <v>251</v>
      </c>
      <c r="F41" s="8">
        <v>-4</v>
      </c>
      <c r="G41" s="7">
        <v>245</v>
      </c>
      <c r="H41" s="8">
        <v>-2</v>
      </c>
      <c r="I41" s="7">
        <v>496</v>
      </c>
      <c r="J41" s="8">
        <v>-6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-1</v>
      </c>
      <c r="E42" s="7">
        <v>83</v>
      </c>
      <c r="F42" s="8">
        <v>-2</v>
      </c>
      <c r="G42" s="7">
        <v>85</v>
      </c>
      <c r="H42" s="8">
        <v>0</v>
      </c>
      <c r="I42" s="7">
        <v>168</v>
      </c>
      <c r="J42" s="8">
        <v>-2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51</v>
      </c>
      <c r="D45" s="8">
        <v>0</v>
      </c>
      <c r="E45" s="7">
        <v>61</v>
      </c>
      <c r="F45" s="8">
        <v>0</v>
      </c>
      <c r="G45" s="7">
        <v>64</v>
      </c>
      <c r="H45" s="8">
        <v>0</v>
      </c>
      <c r="I45" s="7">
        <v>125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7603</v>
      </c>
      <c r="D48" s="23">
        <v>7</v>
      </c>
      <c r="E48" s="22">
        <v>7232</v>
      </c>
      <c r="F48" s="23">
        <v>-49</v>
      </c>
      <c r="G48" s="22">
        <v>8211</v>
      </c>
      <c r="H48" s="23">
        <v>-34</v>
      </c>
      <c r="I48" s="22">
        <v>15443</v>
      </c>
      <c r="J48" s="23">
        <v>-83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43</v>
      </c>
      <c r="F52" s="11">
        <v>5</v>
      </c>
      <c r="G52" s="10">
        <v>231</v>
      </c>
      <c r="H52" s="11">
        <v>16</v>
      </c>
      <c r="I52" s="10">
        <v>274</v>
      </c>
      <c r="J52" s="11">
        <v>21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5887</v>
      </c>
      <c r="D55" s="13">
        <v>-7</v>
      </c>
      <c r="E55" s="13">
        <v>5474</v>
      </c>
      <c r="F55" s="13">
        <v>-32</v>
      </c>
      <c r="G55" s="13">
        <v>6255</v>
      </c>
      <c r="H55" s="13">
        <v>-39</v>
      </c>
      <c r="I55" s="13">
        <v>11729</v>
      </c>
      <c r="J55" s="13">
        <v>-71</v>
      </c>
    </row>
    <row r="56" spans="1:10" ht="20.100000000000001" customHeight="1" x14ac:dyDescent="0.15">
      <c r="B56" s="14" t="s">
        <v>56</v>
      </c>
      <c r="C56" s="15">
        <v>1716</v>
      </c>
      <c r="D56" s="15">
        <v>14</v>
      </c>
      <c r="E56" s="15">
        <v>1758</v>
      </c>
      <c r="F56" s="15">
        <v>-17</v>
      </c>
      <c r="G56" s="15">
        <v>1956</v>
      </c>
      <c r="H56" s="15">
        <v>5</v>
      </c>
      <c r="I56" s="15">
        <v>3714</v>
      </c>
      <c r="J56" s="15">
        <v>-12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13" sqref="F13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63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201</v>
      </c>
      <c r="D5" s="8">
        <v>0</v>
      </c>
      <c r="E5" s="7">
        <v>175</v>
      </c>
      <c r="F5" s="8">
        <v>-2</v>
      </c>
      <c r="G5" s="7">
        <v>205</v>
      </c>
      <c r="H5" s="8">
        <v>0</v>
      </c>
      <c r="I5" s="7">
        <v>380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245</v>
      </c>
      <c r="D6" s="8">
        <v>1</v>
      </c>
      <c r="E6" s="7">
        <v>232</v>
      </c>
      <c r="F6" s="8">
        <v>0</v>
      </c>
      <c r="G6" s="7">
        <v>232</v>
      </c>
      <c r="H6" s="8">
        <v>0</v>
      </c>
      <c r="I6" s="7">
        <v>464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571</v>
      </c>
      <c r="D7" s="8">
        <v>3</v>
      </c>
      <c r="E7" s="7">
        <v>567</v>
      </c>
      <c r="F7" s="8">
        <v>4</v>
      </c>
      <c r="G7" s="7">
        <v>627</v>
      </c>
      <c r="H7" s="8">
        <v>-2</v>
      </c>
      <c r="I7" s="7">
        <v>1194</v>
      </c>
      <c r="J7" s="8">
        <v>2</v>
      </c>
    </row>
    <row r="8" spans="1:10" s="1" customFormat="1" ht="20.100000000000001" customHeight="1" x14ac:dyDescent="0.15">
      <c r="A8" s="39"/>
      <c r="B8" s="6" t="s">
        <v>12</v>
      </c>
      <c r="C8" s="7">
        <v>259</v>
      </c>
      <c r="D8" s="8">
        <v>0</v>
      </c>
      <c r="E8" s="7">
        <v>271</v>
      </c>
      <c r="F8" s="8">
        <v>0</v>
      </c>
      <c r="G8" s="7">
        <v>276</v>
      </c>
      <c r="H8" s="8">
        <v>1</v>
      </c>
      <c r="I8" s="7">
        <v>547</v>
      </c>
      <c r="J8" s="8">
        <v>1</v>
      </c>
    </row>
    <row r="9" spans="1:10" s="1" customFormat="1" ht="20.100000000000001" customHeight="1" x14ac:dyDescent="0.15">
      <c r="A9" s="39"/>
      <c r="B9" s="6" t="s">
        <v>13</v>
      </c>
      <c r="C9" s="7">
        <v>314</v>
      </c>
      <c r="D9" s="8">
        <v>-1</v>
      </c>
      <c r="E9" s="7">
        <v>251</v>
      </c>
      <c r="F9" s="8">
        <v>-3</v>
      </c>
      <c r="G9" s="7">
        <v>322</v>
      </c>
      <c r="H9" s="8">
        <v>-1</v>
      </c>
      <c r="I9" s="7">
        <v>573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243</v>
      </c>
      <c r="D10" s="8">
        <v>-1</v>
      </c>
      <c r="E10" s="7">
        <v>239</v>
      </c>
      <c r="F10" s="8">
        <v>-5</v>
      </c>
      <c r="G10" s="7">
        <v>252</v>
      </c>
      <c r="H10" s="8">
        <v>-2</v>
      </c>
      <c r="I10" s="7">
        <v>491</v>
      </c>
      <c r="J10" s="8">
        <v>-7</v>
      </c>
    </row>
    <row r="11" spans="1:10" s="1" customFormat="1" ht="20.100000000000001" customHeight="1" x14ac:dyDescent="0.15">
      <c r="A11" s="39"/>
      <c r="B11" s="6" t="s">
        <v>15</v>
      </c>
      <c r="C11" s="7">
        <v>988</v>
      </c>
      <c r="D11" s="8">
        <v>2</v>
      </c>
      <c r="E11" s="7">
        <v>960</v>
      </c>
      <c r="F11" s="8">
        <v>-2</v>
      </c>
      <c r="G11" s="7">
        <v>1043</v>
      </c>
      <c r="H11" s="8">
        <v>-3</v>
      </c>
      <c r="I11" s="7">
        <v>2003</v>
      </c>
      <c r="J11" s="8">
        <v>-5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0</v>
      </c>
      <c r="E12" s="7">
        <v>572</v>
      </c>
      <c r="F12" s="8">
        <v>2</v>
      </c>
      <c r="G12" s="7">
        <v>624</v>
      </c>
      <c r="H12" s="8">
        <v>0</v>
      </c>
      <c r="I12" s="7">
        <v>1196</v>
      </c>
      <c r="J12" s="8">
        <v>2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44</v>
      </c>
      <c r="F13" s="8">
        <v>0</v>
      </c>
      <c r="G13" s="7">
        <v>46</v>
      </c>
      <c r="H13" s="8">
        <v>0</v>
      </c>
      <c r="I13" s="7">
        <v>90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0</v>
      </c>
      <c r="I14" s="7">
        <v>97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135</v>
      </c>
      <c r="D15" s="8">
        <v>3</v>
      </c>
      <c r="E15" s="7">
        <v>121</v>
      </c>
      <c r="F15" s="8">
        <v>0</v>
      </c>
      <c r="G15" s="7">
        <v>138</v>
      </c>
      <c r="H15" s="8">
        <v>5</v>
      </c>
      <c r="I15" s="7">
        <v>259</v>
      </c>
      <c r="J15" s="8">
        <v>5</v>
      </c>
    </row>
    <row r="16" spans="1:10" s="1" customFormat="1" ht="20.100000000000001" customHeight="1" x14ac:dyDescent="0.15">
      <c r="A16" s="39"/>
      <c r="B16" s="6" t="s">
        <v>20</v>
      </c>
      <c r="C16" s="7">
        <v>141</v>
      </c>
      <c r="D16" s="8">
        <v>1</v>
      </c>
      <c r="E16" s="7">
        <v>129</v>
      </c>
      <c r="F16" s="8">
        <v>0</v>
      </c>
      <c r="G16" s="7">
        <v>158</v>
      </c>
      <c r="H16" s="8">
        <v>0</v>
      </c>
      <c r="I16" s="7">
        <v>287</v>
      </c>
      <c r="J16" s="8">
        <v>0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0</v>
      </c>
      <c r="E17" s="7">
        <v>166</v>
      </c>
      <c r="F17" s="8">
        <v>1</v>
      </c>
      <c r="G17" s="7">
        <v>213</v>
      </c>
      <c r="H17" s="8">
        <v>0</v>
      </c>
      <c r="I17" s="7">
        <v>379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0</v>
      </c>
      <c r="E18" s="7">
        <v>686</v>
      </c>
      <c r="F18" s="8">
        <v>6</v>
      </c>
      <c r="G18" s="7">
        <v>929</v>
      </c>
      <c r="H18" s="8">
        <v>0</v>
      </c>
      <c r="I18" s="7">
        <v>1615</v>
      </c>
      <c r="J18" s="8">
        <v>6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1</v>
      </c>
      <c r="E21" s="7">
        <v>537</v>
      </c>
      <c r="F21" s="8">
        <v>-3</v>
      </c>
      <c r="G21" s="7">
        <v>658</v>
      </c>
      <c r="H21" s="8">
        <v>-1</v>
      </c>
      <c r="I21" s="7">
        <v>1195</v>
      </c>
      <c r="J21" s="8">
        <v>-4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163</v>
      </c>
      <c r="F22" s="8">
        <v>0</v>
      </c>
      <c r="G22" s="7">
        <v>180</v>
      </c>
      <c r="H22" s="8">
        <v>0</v>
      </c>
      <c r="I22" s="7">
        <v>343</v>
      </c>
      <c r="J22" s="8">
        <v>0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0</v>
      </c>
      <c r="G23" s="7">
        <v>63</v>
      </c>
      <c r="H23" s="8">
        <v>0</v>
      </c>
      <c r="I23" s="7">
        <v>128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0</v>
      </c>
      <c r="E24" s="7">
        <v>41</v>
      </c>
      <c r="F24" s="8">
        <v>0</v>
      </c>
      <c r="G24" s="7">
        <v>37</v>
      </c>
      <c r="H24" s="8">
        <v>0</v>
      </c>
      <c r="I24" s="7">
        <v>78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1</v>
      </c>
      <c r="E26" s="7">
        <v>108</v>
      </c>
      <c r="F26" s="8">
        <v>-1</v>
      </c>
      <c r="G26" s="7">
        <v>134</v>
      </c>
      <c r="H26" s="8">
        <v>0</v>
      </c>
      <c r="I26" s="7">
        <v>242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0</v>
      </c>
      <c r="G27" s="7">
        <v>147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-1</v>
      </c>
      <c r="I32" s="7">
        <v>186</v>
      </c>
      <c r="J32" s="8">
        <v>-1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36</v>
      </c>
      <c r="F33" s="8">
        <v>0</v>
      </c>
      <c r="G33" s="7">
        <v>33</v>
      </c>
      <c r="H33" s="8">
        <v>0</v>
      </c>
      <c r="I33" s="7">
        <v>69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-1</v>
      </c>
      <c r="E34" s="7">
        <v>115</v>
      </c>
      <c r="F34" s="8">
        <v>2</v>
      </c>
      <c r="G34" s="7">
        <v>113</v>
      </c>
      <c r="H34" s="8">
        <v>-4</v>
      </c>
      <c r="I34" s="7">
        <v>228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357</v>
      </c>
      <c r="D35" s="8">
        <v>-1</v>
      </c>
      <c r="E35" s="7">
        <v>350</v>
      </c>
      <c r="F35" s="8">
        <v>1</v>
      </c>
      <c r="G35" s="7">
        <v>411</v>
      </c>
      <c r="H35" s="8">
        <v>0</v>
      </c>
      <c r="I35" s="7">
        <v>761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229</v>
      </c>
      <c r="D37" s="8">
        <v>-5</v>
      </c>
      <c r="E37" s="7">
        <v>211</v>
      </c>
      <c r="F37" s="8">
        <v>-3</v>
      </c>
      <c r="G37" s="7">
        <v>292</v>
      </c>
      <c r="H37" s="8">
        <v>-5</v>
      </c>
      <c r="I37" s="7">
        <v>503</v>
      </c>
      <c r="J37" s="8">
        <v>-8</v>
      </c>
    </row>
    <row r="38" spans="1:10" s="1" customFormat="1" ht="20.100000000000001" customHeight="1" x14ac:dyDescent="0.15">
      <c r="A38" s="39"/>
      <c r="B38" s="6" t="s">
        <v>42</v>
      </c>
      <c r="C38" s="7">
        <v>248</v>
      </c>
      <c r="D38" s="8">
        <v>1</v>
      </c>
      <c r="E38" s="7">
        <v>260</v>
      </c>
      <c r="F38" s="8">
        <v>0</v>
      </c>
      <c r="G38" s="7">
        <v>271</v>
      </c>
      <c r="H38" s="8">
        <v>3</v>
      </c>
      <c r="I38" s="7">
        <v>531</v>
      </c>
      <c r="J38" s="8">
        <v>3</v>
      </c>
    </row>
    <row r="39" spans="1:10" s="1" customFormat="1" ht="20.100000000000001" customHeight="1" x14ac:dyDescent="0.15">
      <c r="A39" s="39"/>
      <c r="B39" s="6" t="s">
        <v>43</v>
      </c>
      <c r="C39" s="7">
        <v>146</v>
      </c>
      <c r="D39" s="8">
        <v>-1</v>
      </c>
      <c r="E39" s="7">
        <v>146</v>
      </c>
      <c r="F39" s="8">
        <v>-2</v>
      </c>
      <c r="G39" s="7">
        <v>160</v>
      </c>
      <c r="H39" s="8">
        <v>0</v>
      </c>
      <c r="I39" s="7">
        <v>306</v>
      </c>
      <c r="J39" s="8">
        <v>-2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170</v>
      </c>
      <c r="F40" s="8">
        <v>-1</v>
      </c>
      <c r="G40" s="7">
        <v>172</v>
      </c>
      <c r="H40" s="8">
        <v>0</v>
      </c>
      <c r="I40" s="7">
        <v>342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0</v>
      </c>
      <c r="E41" s="7">
        <v>254</v>
      </c>
      <c r="F41" s="8">
        <v>0</v>
      </c>
      <c r="G41" s="7">
        <v>247</v>
      </c>
      <c r="H41" s="8">
        <v>-1</v>
      </c>
      <c r="I41" s="7">
        <v>501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54</v>
      </c>
      <c r="D42" s="8">
        <v>-1</v>
      </c>
      <c r="E42" s="7">
        <v>83</v>
      </c>
      <c r="F42" s="8">
        <v>0</v>
      </c>
      <c r="G42" s="7">
        <v>76</v>
      </c>
      <c r="H42" s="8">
        <v>-1</v>
      </c>
      <c r="I42" s="7">
        <v>159</v>
      </c>
      <c r="J42" s="8">
        <v>-1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9"/>
      <c r="B47" s="18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24" t="s">
        <v>52</v>
      </c>
      <c r="B48" s="25"/>
      <c r="C48" s="22">
        <v>7627</v>
      </c>
      <c r="D48" s="23">
        <v>2</v>
      </c>
      <c r="E48" s="22">
        <v>7355</v>
      </c>
      <c r="F48" s="23">
        <v>-6</v>
      </c>
      <c r="G48" s="22">
        <v>8346</v>
      </c>
      <c r="H48" s="23">
        <v>-12</v>
      </c>
      <c r="I48" s="22">
        <v>15701</v>
      </c>
      <c r="J48" s="23">
        <v>-18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30</v>
      </c>
      <c r="F52" s="11">
        <v>-1</v>
      </c>
      <c r="G52" s="10">
        <v>189</v>
      </c>
      <c r="H52" s="11">
        <v>1</v>
      </c>
      <c r="I52" s="10">
        <v>219</v>
      </c>
      <c r="J52" s="11">
        <v>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5936</v>
      </c>
      <c r="D55" s="13">
        <v>10</v>
      </c>
      <c r="E55" s="13">
        <v>5557</v>
      </c>
      <c r="F55" s="13">
        <v>-3</v>
      </c>
      <c r="G55" s="13">
        <v>6387</v>
      </c>
      <c r="H55" s="13">
        <v>-3</v>
      </c>
      <c r="I55" s="13">
        <v>11944</v>
      </c>
      <c r="J55" s="13">
        <v>-6</v>
      </c>
    </row>
    <row r="56" spans="1:10" ht="20.100000000000001" customHeight="1" x14ac:dyDescent="0.15">
      <c r="B56" s="14" t="s">
        <v>56</v>
      </c>
      <c r="C56" s="15">
        <v>1691</v>
      </c>
      <c r="D56" s="15">
        <v>-8</v>
      </c>
      <c r="E56" s="15">
        <v>1798</v>
      </c>
      <c r="F56" s="15">
        <v>-3</v>
      </c>
      <c r="G56" s="15">
        <v>1959</v>
      </c>
      <c r="H56" s="15">
        <v>-9</v>
      </c>
      <c r="I56" s="15">
        <v>3757</v>
      </c>
      <c r="J56" s="15">
        <v>-12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D47" sqref="D47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[1]総括!H1</f>
        <v>[平成３０年６月末現在]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-1</v>
      </c>
      <c r="E5" s="7">
        <v>174</v>
      </c>
      <c r="F5" s="8">
        <v>-1</v>
      </c>
      <c r="G5" s="7">
        <v>203</v>
      </c>
      <c r="H5" s="8">
        <v>-2</v>
      </c>
      <c r="I5" s="7">
        <v>377</v>
      </c>
      <c r="J5" s="8">
        <v>-3</v>
      </c>
    </row>
    <row r="6" spans="1:10" s="1" customFormat="1" ht="20.100000000000001" customHeight="1" x14ac:dyDescent="0.15">
      <c r="A6" s="39"/>
      <c r="B6" s="6" t="s">
        <v>10</v>
      </c>
      <c r="C6" s="7">
        <v>245</v>
      </c>
      <c r="D6" s="8">
        <v>0</v>
      </c>
      <c r="E6" s="7">
        <v>232</v>
      </c>
      <c r="F6" s="8">
        <v>0</v>
      </c>
      <c r="G6" s="7">
        <v>232</v>
      </c>
      <c r="H6" s="8">
        <v>0</v>
      </c>
      <c r="I6" s="7">
        <v>464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569</v>
      </c>
      <c r="D7" s="8">
        <v>-2</v>
      </c>
      <c r="E7" s="7">
        <v>565</v>
      </c>
      <c r="F7" s="8">
        <v>-2</v>
      </c>
      <c r="G7" s="7">
        <v>625</v>
      </c>
      <c r="H7" s="8">
        <v>-2</v>
      </c>
      <c r="I7" s="7">
        <v>1190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258</v>
      </c>
      <c r="D8" s="8">
        <v>-1</v>
      </c>
      <c r="E8" s="7">
        <v>270</v>
      </c>
      <c r="F8" s="8">
        <v>-1</v>
      </c>
      <c r="G8" s="7">
        <v>276</v>
      </c>
      <c r="H8" s="8">
        <v>0</v>
      </c>
      <c r="I8" s="7">
        <v>546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-3</v>
      </c>
      <c r="E9" s="7">
        <v>250</v>
      </c>
      <c r="F9" s="8">
        <v>-1</v>
      </c>
      <c r="G9" s="7">
        <v>321</v>
      </c>
      <c r="H9" s="8">
        <v>-1</v>
      </c>
      <c r="I9" s="7">
        <v>571</v>
      </c>
      <c r="J9" s="8">
        <v>-2</v>
      </c>
    </row>
    <row r="10" spans="1:10" s="1" customFormat="1" ht="20.100000000000001" customHeight="1" x14ac:dyDescent="0.15">
      <c r="A10" s="39"/>
      <c r="B10" s="6" t="s">
        <v>14</v>
      </c>
      <c r="C10" s="7">
        <v>243</v>
      </c>
      <c r="D10" s="8">
        <v>0</v>
      </c>
      <c r="E10" s="7">
        <v>238</v>
      </c>
      <c r="F10" s="8">
        <v>-1</v>
      </c>
      <c r="G10" s="7">
        <v>253</v>
      </c>
      <c r="H10" s="8">
        <v>1</v>
      </c>
      <c r="I10" s="7">
        <v>491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986</v>
      </c>
      <c r="D11" s="8">
        <v>-2</v>
      </c>
      <c r="E11" s="7">
        <v>961</v>
      </c>
      <c r="F11" s="8">
        <v>1</v>
      </c>
      <c r="G11" s="7">
        <v>1037</v>
      </c>
      <c r="H11" s="8">
        <v>-6</v>
      </c>
      <c r="I11" s="7">
        <v>1998</v>
      </c>
      <c r="J11" s="8">
        <v>-5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0</v>
      </c>
      <c r="E12" s="7">
        <v>578</v>
      </c>
      <c r="F12" s="8">
        <v>6</v>
      </c>
      <c r="G12" s="7">
        <v>625</v>
      </c>
      <c r="H12" s="8">
        <v>1</v>
      </c>
      <c r="I12" s="7">
        <v>1203</v>
      </c>
      <c r="J12" s="8">
        <v>7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1</v>
      </c>
      <c r="E13" s="7">
        <v>45</v>
      </c>
      <c r="F13" s="8">
        <v>1</v>
      </c>
      <c r="G13" s="7">
        <v>46</v>
      </c>
      <c r="H13" s="8">
        <v>0</v>
      </c>
      <c r="I13" s="7">
        <v>91</v>
      </c>
      <c r="J13" s="8">
        <v>1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0</v>
      </c>
      <c r="I14" s="7">
        <v>97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135</v>
      </c>
      <c r="D15" s="8">
        <v>0</v>
      </c>
      <c r="E15" s="7">
        <v>121</v>
      </c>
      <c r="F15" s="8">
        <v>0</v>
      </c>
      <c r="G15" s="7">
        <v>138</v>
      </c>
      <c r="H15" s="8">
        <v>0</v>
      </c>
      <c r="I15" s="7">
        <v>259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140</v>
      </c>
      <c r="D16" s="8">
        <v>-1</v>
      </c>
      <c r="E16" s="7">
        <v>128</v>
      </c>
      <c r="F16" s="8">
        <v>-1</v>
      </c>
      <c r="G16" s="7">
        <v>158</v>
      </c>
      <c r="H16" s="8">
        <v>0</v>
      </c>
      <c r="I16" s="7">
        <v>286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0</v>
      </c>
      <c r="E17" s="7">
        <v>167</v>
      </c>
      <c r="F17" s="8">
        <v>1</v>
      </c>
      <c r="G17" s="7">
        <v>213</v>
      </c>
      <c r="H17" s="8">
        <v>0</v>
      </c>
      <c r="I17" s="7">
        <v>380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0</v>
      </c>
      <c r="E18" s="7">
        <v>684</v>
      </c>
      <c r="F18" s="8">
        <v>-2</v>
      </c>
      <c r="G18" s="7">
        <v>930</v>
      </c>
      <c r="H18" s="8">
        <v>1</v>
      </c>
      <c r="I18" s="7">
        <v>1614</v>
      </c>
      <c r="J18" s="8">
        <v>-1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0</v>
      </c>
      <c r="E21" s="7">
        <v>537</v>
      </c>
      <c r="F21" s="8">
        <v>0</v>
      </c>
      <c r="G21" s="7">
        <v>658</v>
      </c>
      <c r="H21" s="8">
        <v>0</v>
      </c>
      <c r="I21" s="7">
        <v>1195</v>
      </c>
      <c r="J21" s="8">
        <v>0</v>
      </c>
    </row>
    <row r="22" spans="1:10" s="1" customFormat="1" ht="20.100000000000001" customHeight="1" x14ac:dyDescent="0.15">
      <c r="A22" s="39"/>
      <c r="B22" s="6" t="s">
        <v>26</v>
      </c>
      <c r="C22" s="7">
        <v>170</v>
      </c>
      <c r="D22" s="8">
        <v>-1</v>
      </c>
      <c r="E22" s="7">
        <v>162</v>
      </c>
      <c r="F22" s="8">
        <v>-1</v>
      </c>
      <c r="G22" s="7">
        <v>180</v>
      </c>
      <c r="H22" s="8">
        <v>0</v>
      </c>
      <c r="I22" s="7">
        <v>342</v>
      </c>
      <c r="J22" s="8">
        <v>-1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0</v>
      </c>
      <c r="G23" s="7">
        <v>63</v>
      </c>
      <c r="H23" s="8">
        <v>0</v>
      </c>
      <c r="I23" s="7">
        <v>128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0</v>
      </c>
      <c r="E24" s="7">
        <v>41</v>
      </c>
      <c r="F24" s="8">
        <v>0</v>
      </c>
      <c r="G24" s="7">
        <v>36</v>
      </c>
      <c r="H24" s="8">
        <v>-1</v>
      </c>
      <c r="I24" s="7">
        <v>77</v>
      </c>
      <c r="J24" s="8">
        <v>-1</v>
      </c>
    </row>
    <row r="25" spans="1:10" s="1" customFormat="1" ht="20.100000000000001" customHeight="1" x14ac:dyDescent="0.15">
      <c r="A25" s="39"/>
      <c r="B25" s="6" t="s">
        <v>29</v>
      </c>
      <c r="C25" s="7">
        <v>31</v>
      </c>
      <c r="D25" s="8">
        <v>1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0</v>
      </c>
      <c r="E26" s="7">
        <v>108</v>
      </c>
      <c r="F26" s="8">
        <v>0</v>
      </c>
      <c r="G26" s="7">
        <v>134</v>
      </c>
      <c r="H26" s="8">
        <v>0</v>
      </c>
      <c r="I26" s="7">
        <v>242</v>
      </c>
      <c r="J26" s="8">
        <v>0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124</v>
      </c>
      <c r="F27" s="8">
        <v>-1</v>
      </c>
      <c r="G27" s="7">
        <v>147</v>
      </c>
      <c r="H27" s="8">
        <v>0</v>
      </c>
      <c r="I27" s="7">
        <v>271</v>
      </c>
      <c r="J27" s="8">
        <v>-1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0</v>
      </c>
      <c r="I32" s="7">
        <v>186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37</v>
      </c>
      <c r="F33" s="8">
        <v>1</v>
      </c>
      <c r="G33" s="7">
        <v>36</v>
      </c>
      <c r="H33" s="8">
        <v>3</v>
      </c>
      <c r="I33" s="7">
        <v>73</v>
      </c>
      <c r="J33" s="8">
        <v>4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116</v>
      </c>
      <c r="F34" s="8">
        <v>1</v>
      </c>
      <c r="G34" s="7">
        <v>113</v>
      </c>
      <c r="H34" s="8">
        <v>0</v>
      </c>
      <c r="I34" s="7">
        <v>229</v>
      </c>
      <c r="J34" s="8">
        <v>1</v>
      </c>
    </row>
    <row r="35" spans="1:10" s="1" customFormat="1" ht="20.100000000000001" customHeight="1" x14ac:dyDescent="0.15">
      <c r="A35" s="39"/>
      <c r="B35" s="6" t="s">
        <v>39</v>
      </c>
      <c r="C35" s="7">
        <v>356</v>
      </c>
      <c r="D35" s="8">
        <v>-1</v>
      </c>
      <c r="E35" s="7">
        <v>349</v>
      </c>
      <c r="F35" s="8">
        <v>-1</v>
      </c>
      <c r="G35" s="7">
        <v>407</v>
      </c>
      <c r="H35" s="8">
        <v>-4</v>
      </c>
      <c r="I35" s="7">
        <v>756</v>
      </c>
      <c r="J35" s="8">
        <v>-5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230</v>
      </c>
      <c r="D37" s="8">
        <v>1</v>
      </c>
      <c r="E37" s="7">
        <v>212</v>
      </c>
      <c r="F37" s="8">
        <v>1</v>
      </c>
      <c r="G37" s="7">
        <v>293</v>
      </c>
      <c r="H37" s="8">
        <v>1</v>
      </c>
      <c r="I37" s="7">
        <v>505</v>
      </c>
      <c r="J37" s="8">
        <v>2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2</v>
      </c>
      <c r="E38" s="7">
        <v>260</v>
      </c>
      <c r="F38" s="8">
        <v>0</v>
      </c>
      <c r="G38" s="7">
        <v>273</v>
      </c>
      <c r="H38" s="8">
        <v>2</v>
      </c>
      <c r="I38" s="7">
        <v>533</v>
      </c>
      <c r="J38" s="8">
        <v>2</v>
      </c>
    </row>
    <row r="39" spans="1:10" s="1" customFormat="1" ht="20.100000000000001" customHeight="1" x14ac:dyDescent="0.15">
      <c r="A39" s="39"/>
      <c r="B39" s="6" t="s">
        <v>43</v>
      </c>
      <c r="C39" s="7">
        <v>145</v>
      </c>
      <c r="D39" s="8">
        <v>-1</v>
      </c>
      <c r="E39" s="7">
        <v>145</v>
      </c>
      <c r="F39" s="8">
        <v>-1</v>
      </c>
      <c r="G39" s="7">
        <v>161</v>
      </c>
      <c r="H39" s="8">
        <v>1</v>
      </c>
      <c r="I39" s="7">
        <v>306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161</v>
      </c>
      <c r="D40" s="8">
        <v>1</v>
      </c>
      <c r="E40" s="7">
        <v>171</v>
      </c>
      <c r="F40" s="8">
        <v>1</v>
      </c>
      <c r="G40" s="7">
        <v>172</v>
      </c>
      <c r="H40" s="8">
        <v>0</v>
      </c>
      <c r="I40" s="7">
        <v>343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208</v>
      </c>
      <c r="D41" s="8">
        <v>-2</v>
      </c>
      <c r="E41" s="7">
        <v>252</v>
      </c>
      <c r="F41" s="8">
        <v>-2</v>
      </c>
      <c r="G41" s="7">
        <v>246</v>
      </c>
      <c r="H41" s="8">
        <v>-1</v>
      </c>
      <c r="I41" s="7">
        <v>498</v>
      </c>
      <c r="J41" s="8">
        <v>-3</v>
      </c>
    </row>
    <row r="42" spans="1:10" s="1" customFormat="1" ht="20.100000000000001" customHeight="1" x14ac:dyDescent="0.15">
      <c r="A42" s="39"/>
      <c r="B42" s="6" t="s">
        <v>46</v>
      </c>
      <c r="C42" s="7">
        <v>57</v>
      </c>
      <c r="D42" s="8">
        <v>3</v>
      </c>
      <c r="E42" s="7">
        <v>85</v>
      </c>
      <c r="F42" s="8">
        <v>2</v>
      </c>
      <c r="G42" s="7">
        <v>78</v>
      </c>
      <c r="H42" s="8">
        <v>2</v>
      </c>
      <c r="I42" s="7">
        <v>163</v>
      </c>
      <c r="J42" s="8">
        <v>4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7621</v>
      </c>
      <c r="D48" s="23">
        <v>-6</v>
      </c>
      <c r="E48" s="22">
        <v>7355</v>
      </c>
      <c r="F48" s="23">
        <v>0</v>
      </c>
      <c r="G48" s="22">
        <v>8341</v>
      </c>
      <c r="H48" s="23">
        <v>-5</v>
      </c>
      <c r="I48" s="22">
        <v>15696</v>
      </c>
      <c r="J48" s="23">
        <v>-5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30</v>
      </c>
      <c r="F52" s="11">
        <v>0</v>
      </c>
      <c r="G52" s="10">
        <v>188</v>
      </c>
      <c r="H52" s="11">
        <v>-1</v>
      </c>
      <c r="I52" s="10">
        <v>218</v>
      </c>
      <c r="J52" s="11">
        <v>-1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5927</v>
      </c>
      <c r="D55" s="13">
        <v>-9</v>
      </c>
      <c r="E55" s="13">
        <v>5555</v>
      </c>
      <c r="F55" s="13">
        <v>-2</v>
      </c>
      <c r="G55" s="13">
        <v>6378</v>
      </c>
      <c r="H55" s="13">
        <v>-9</v>
      </c>
      <c r="I55" s="13">
        <v>11933</v>
      </c>
      <c r="J55" s="13">
        <v>-11</v>
      </c>
    </row>
    <row r="56" spans="1:10" ht="20.100000000000001" customHeight="1" x14ac:dyDescent="0.15">
      <c r="B56" s="14" t="s">
        <v>56</v>
      </c>
      <c r="C56" s="15">
        <v>1694</v>
      </c>
      <c r="D56" s="15">
        <v>3</v>
      </c>
      <c r="E56" s="15">
        <v>1800</v>
      </c>
      <c r="F56" s="15">
        <v>2</v>
      </c>
      <c r="G56" s="15">
        <v>1963</v>
      </c>
      <c r="H56" s="15">
        <v>4</v>
      </c>
      <c r="I56" s="15">
        <v>3763</v>
      </c>
      <c r="J56" s="15">
        <v>6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54" sqref="E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[2]総括!H1</f>
        <v>[平成３０年７月末現在]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f>[2]抽出!D6</f>
        <v>200</v>
      </c>
      <c r="D5" s="8">
        <f>[2]抽出!E6</f>
        <v>0</v>
      </c>
      <c r="E5" s="7">
        <f>[2]抽出!I6</f>
        <v>174</v>
      </c>
      <c r="F5" s="8">
        <f>[2]抽出!L6</f>
        <v>0</v>
      </c>
      <c r="G5" s="7">
        <f>[2]抽出!R6</f>
        <v>203</v>
      </c>
      <c r="H5" s="8">
        <f>[2]抽出!U6</f>
        <v>0</v>
      </c>
      <c r="I5" s="7">
        <f>[2]抽出!AA6</f>
        <v>377</v>
      </c>
      <c r="J5" s="8">
        <f>[2]抽出!AD6</f>
        <v>0</v>
      </c>
    </row>
    <row r="6" spans="1:10" s="1" customFormat="1" ht="20.100000000000001" customHeight="1" x14ac:dyDescent="0.15">
      <c r="A6" s="39"/>
      <c r="B6" s="6" t="s">
        <v>10</v>
      </c>
      <c r="C6" s="7">
        <f>[2]抽出!D7</f>
        <v>247</v>
      </c>
      <c r="D6" s="8">
        <f>[2]抽出!E7</f>
        <v>2</v>
      </c>
      <c r="E6" s="7">
        <f>[2]抽出!I7</f>
        <v>234</v>
      </c>
      <c r="F6" s="8">
        <f>[2]抽出!L7</f>
        <v>2</v>
      </c>
      <c r="G6" s="7">
        <f>[2]抽出!R7</f>
        <v>233</v>
      </c>
      <c r="H6" s="8">
        <f>[2]抽出!U7</f>
        <v>1</v>
      </c>
      <c r="I6" s="7">
        <f>[2]抽出!AA7</f>
        <v>467</v>
      </c>
      <c r="J6" s="8">
        <f>[2]抽出!AD7</f>
        <v>3</v>
      </c>
    </row>
    <row r="7" spans="1:10" s="1" customFormat="1" ht="20.100000000000001" customHeight="1" x14ac:dyDescent="0.15">
      <c r="A7" s="39"/>
      <c r="B7" s="6" t="s">
        <v>11</v>
      </c>
      <c r="C7" s="7">
        <f>[2]抽出!D8</f>
        <v>573</v>
      </c>
      <c r="D7" s="8">
        <f>[2]抽出!E8</f>
        <v>4</v>
      </c>
      <c r="E7" s="7">
        <f>[2]抽出!I8</f>
        <v>569</v>
      </c>
      <c r="F7" s="8">
        <f>[2]抽出!L8</f>
        <v>4</v>
      </c>
      <c r="G7" s="7">
        <f>[2]抽出!R8</f>
        <v>624</v>
      </c>
      <c r="H7" s="8">
        <f>[2]抽出!U8</f>
        <v>-1</v>
      </c>
      <c r="I7" s="7">
        <f>[2]抽出!AA8</f>
        <v>1193</v>
      </c>
      <c r="J7" s="8">
        <f>[2]抽出!AD8</f>
        <v>3</v>
      </c>
    </row>
    <row r="8" spans="1:10" s="1" customFormat="1" ht="20.100000000000001" customHeight="1" x14ac:dyDescent="0.15">
      <c r="A8" s="39"/>
      <c r="B8" s="6" t="s">
        <v>12</v>
      </c>
      <c r="C8" s="7">
        <f>[2]抽出!D9</f>
        <v>258</v>
      </c>
      <c r="D8" s="8">
        <f>[2]抽出!E9</f>
        <v>0</v>
      </c>
      <c r="E8" s="7">
        <f>[2]抽出!I9</f>
        <v>266</v>
      </c>
      <c r="F8" s="8">
        <f>[2]抽出!L9</f>
        <v>-4</v>
      </c>
      <c r="G8" s="7">
        <f>[2]抽出!R9</f>
        <v>275</v>
      </c>
      <c r="H8" s="8">
        <f>[2]抽出!U9</f>
        <v>-1</v>
      </c>
      <c r="I8" s="7">
        <f>[2]抽出!AA9</f>
        <v>541</v>
      </c>
      <c r="J8" s="8">
        <f>[2]抽出!AD9</f>
        <v>-5</v>
      </c>
    </row>
    <row r="9" spans="1:10" s="1" customFormat="1" ht="20.100000000000001" customHeight="1" x14ac:dyDescent="0.15">
      <c r="A9" s="39"/>
      <c r="B9" s="6" t="s">
        <v>13</v>
      </c>
      <c r="C9" s="7">
        <f>[2]抽出!D10</f>
        <v>311</v>
      </c>
      <c r="D9" s="8">
        <f>[2]抽出!E10</f>
        <v>0</v>
      </c>
      <c r="E9" s="7">
        <f>[2]抽出!I10</f>
        <v>251</v>
      </c>
      <c r="F9" s="8">
        <f>[2]抽出!L10</f>
        <v>1</v>
      </c>
      <c r="G9" s="7">
        <f>[2]抽出!R10</f>
        <v>319</v>
      </c>
      <c r="H9" s="8">
        <f>[2]抽出!U10</f>
        <v>-2</v>
      </c>
      <c r="I9" s="7">
        <f>[2]抽出!AA10</f>
        <v>570</v>
      </c>
      <c r="J9" s="8">
        <f>[2]抽出!AD10</f>
        <v>-1</v>
      </c>
    </row>
    <row r="10" spans="1:10" s="1" customFormat="1" ht="20.100000000000001" customHeight="1" x14ac:dyDescent="0.15">
      <c r="A10" s="39"/>
      <c r="B10" s="6" t="s">
        <v>14</v>
      </c>
      <c r="C10" s="7">
        <f>[2]抽出!D11</f>
        <v>242</v>
      </c>
      <c r="D10" s="8">
        <f>[2]抽出!E11</f>
        <v>-1</v>
      </c>
      <c r="E10" s="7">
        <f>[2]抽出!I11</f>
        <v>236</v>
      </c>
      <c r="F10" s="8">
        <f>[2]抽出!L11</f>
        <v>-2</v>
      </c>
      <c r="G10" s="7">
        <f>[2]抽出!R11</f>
        <v>252</v>
      </c>
      <c r="H10" s="8">
        <f>[2]抽出!U11</f>
        <v>-1</v>
      </c>
      <c r="I10" s="7">
        <f>[2]抽出!AA11</f>
        <v>488</v>
      </c>
      <c r="J10" s="8">
        <f>[2]抽出!AD11</f>
        <v>-3</v>
      </c>
    </row>
    <row r="11" spans="1:10" s="1" customFormat="1" ht="20.100000000000001" customHeight="1" x14ac:dyDescent="0.15">
      <c r="A11" s="39"/>
      <c r="B11" s="6" t="s">
        <v>15</v>
      </c>
      <c r="C11" s="7">
        <f>[2]抽出!D12</f>
        <v>987</v>
      </c>
      <c r="D11" s="8">
        <f>[2]抽出!E12</f>
        <v>1</v>
      </c>
      <c r="E11" s="7">
        <f>[2]抽出!I12</f>
        <v>962</v>
      </c>
      <c r="F11" s="8">
        <f>[2]抽出!L12</f>
        <v>1</v>
      </c>
      <c r="G11" s="7">
        <f>[2]抽出!R12</f>
        <v>1041</v>
      </c>
      <c r="H11" s="8">
        <f>[2]抽出!U12</f>
        <v>4</v>
      </c>
      <c r="I11" s="7">
        <f>[2]抽出!AA12</f>
        <v>2003</v>
      </c>
      <c r="J11" s="8">
        <f>[2]抽出!AD12</f>
        <v>5</v>
      </c>
    </row>
    <row r="12" spans="1:10" s="1" customFormat="1" ht="20.100000000000001" customHeight="1" x14ac:dyDescent="0.15">
      <c r="A12" s="39"/>
      <c r="B12" s="6" t="s">
        <v>16</v>
      </c>
      <c r="C12" s="7">
        <f>[2]抽出!D13</f>
        <v>569</v>
      </c>
      <c r="D12" s="8">
        <f>[2]抽出!E13</f>
        <v>-2</v>
      </c>
      <c r="E12" s="7">
        <f>[2]抽出!I13</f>
        <v>576</v>
      </c>
      <c r="F12" s="8">
        <f>[2]抽出!L13</f>
        <v>-2</v>
      </c>
      <c r="G12" s="7">
        <f>[2]抽出!R13</f>
        <v>617</v>
      </c>
      <c r="H12" s="8">
        <f>[2]抽出!U13</f>
        <v>-8</v>
      </c>
      <c r="I12" s="7">
        <f>[2]抽出!AA13</f>
        <v>1193</v>
      </c>
      <c r="J12" s="8">
        <f>[2]抽出!AD13</f>
        <v>-10</v>
      </c>
    </row>
    <row r="13" spans="1:10" s="1" customFormat="1" ht="20.100000000000001" customHeight="1" x14ac:dyDescent="0.15">
      <c r="A13" s="39"/>
      <c r="B13" s="6" t="s">
        <v>17</v>
      </c>
      <c r="C13" s="7">
        <f>[2]抽出!D14</f>
        <v>43</v>
      </c>
      <c r="D13" s="8">
        <f>[2]抽出!E14</f>
        <v>0</v>
      </c>
      <c r="E13" s="7">
        <f>[2]抽出!I14</f>
        <v>45</v>
      </c>
      <c r="F13" s="8">
        <f>[2]抽出!L14</f>
        <v>0</v>
      </c>
      <c r="G13" s="7">
        <f>[2]抽出!R14</f>
        <v>46</v>
      </c>
      <c r="H13" s="8">
        <f>[2]抽出!U14</f>
        <v>0</v>
      </c>
      <c r="I13" s="7">
        <f>[2]抽出!AA14</f>
        <v>91</v>
      </c>
      <c r="J13" s="8">
        <f>[2]抽出!AD14</f>
        <v>0</v>
      </c>
    </row>
    <row r="14" spans="1:10" s="1" customFormat="1" ht="20.100000000000001" customHeight="1" x14ac:dyDescent="0.15">
      <c r="A14" s="39"/>
      <c r="B14" s="6" t="s">
        <v>18</v>
      </c>
      <c r="C14" s="7">
        <f>[2]抽出!D15</f>
        <v>44</v>
      </c>
      <c r="D14" s="8">
        <f>[2]抽出!E15</f>
        <v>0</v>
      </c>
      <c r="E14" s="7">
        <f>[2]抽出!I15</f>
        <v>52</v>
      </c>
      <c r="F14" s="8">
        <f>[2]抽出!L15</f>
        <v>0</v>
      </c>
      <c r="G14" s="7">
        <f>[2]抽出!R15</f>
        <v>45</v>
      </c>
      <c r="H14" s="8">
        <f>[2]抽出!U15</f>
        <v>0</v>
      </c>
      <c r="I14" s="7">
        <f>[2]抽出!AA15</f>
        <v>97</v>
      </c>
      <c r="J14" s="8">
        <f>[2]抽出!AD15</f>
        <v>0</v>
      </c>
    </row>
    <row r="15" spans="1:10" s="1" customFormat="1" ht="20.100000000000001" customHeight="1" x14ac:dyDescent="0.15">
      <c r="A15" s="39"/>
      <c r="B15" s="6" t="s">
        <v>19</v>
      </c>
      <c r="C15" s="7">
        <f>[2]抽出!D16</f>
        <v>134</v>
      </c>
      <c r="D15" s="8">
        <f>[2]抽出!E16</f>
        <v>-1</v>
      </c>
      <c r="E15" s="7">
        <f>[2]抽出!I16</f>
        <v>122</v>
      </c>
      <c r="F15" s="8">
        <f>[2]抽出!L16</f>
        <v>1</v>
      </c>
      <c r="G15" s="7">
        <f>[2]抽出!R16</f>
        <v>136</v>
      </c>
      <c r="H15" s="8">
        <f>[2]抽出!U16</f>
        <v>-2</v>
      </c>
      <c r="I15" s="7">
        <f>[2]抽出!AA16</f>
        <v>258</v>
      </c>
      <c r="J15" s="8">
        <f>[2]抽出!AD16</f>
        <v>-1</v>
      </c>
    </row>
    <row r="16" spans="1:10" s="1" customFormat="1" ht="20.100000000000001" customHeight="1" x14ac:dyDescent="0.15">
      <c r="A16" s="39"/>
      <c r="B16" s="6" t="s">
        <v>20</v>
      </c>
      <c r="C16" s="7">
        <f>[2]抽出!D17</f>
        <v>140</v>
      </c>
      <c r="D16" s="8">
        <f>[2]抽出!E17</f>
        <v>0</v>
      </c>
      <c r="E16" s="7">
        <f>[2]抽出!I17</f>
        <v>127</v>
      </c>
      <c r="F16" s="8">
        <f>[2]抽出!L17</f>
        <v>-1</v>
      </c>
      <c r="G16" s="7">
        <f>[2]抽出!R17</f>
        <v>158</v>
      </c>
      <c r="H16" s="8">
        <f>[2]抽出!U17</f>
        <v>0</v>
      </c>
      <c r="I16" s="7">
        <f>[2]抽出!AA17</f>
        <v>285</v>
      </c>
      <c r="J16" s="8">
        <f>[2]抽出!AD17</f>
        <v>-1</v>
      </c>
    </row>
    <row r="17" spans="1:10" s="1" customFormat="1" ht="20.100000000000001" customHeight="1" x14ac:dyDescent="0.15">
      <c r="A17" s="39"/>
      <c r="B17" s="6" t="s">
        <v>21</v>
      </c>
      <c r="C17" s="7">
        <f>[2]抽出!D18</f>
        <v>195</v>
      </c>
      <c r="D17" s="8">
        <f>[2]抽出!E18</f>
        <v>2</v>
      </c>
      <c r="E17" s="7">
        <f>[2]抽出!I18</f>
        <v>167</v>
      </c>
      <c r="F17" s="8">
        <f>[2]抽出!L18</f>
        <v>0</v>
      </c>
      <c r="G17" s="7">
        <f>[2]抽出!R18</f>
        <v>216</v>
      </c>
      <c r="H17" s="8">
        <f>[2]抽出!U18</f>
        <v>3</v>
      </c>
      <c r="I17" s="7">
        <f>[2]抽出!AA18</f>
        <v>383</v>
      </c>
      <c r="J17" s="8">
        <f>[2]抽出!AD18</f>
        <v>3</v>
      </c>
    </row>
    <row r="18" spans="1:10" s="1" customFormat="1" ht="20.100000000000001" customHeight="1" x14ac:dyDescent="0.15">
      <c r="A18" s="39"/>
      <c r="B18" s="6" t="s">
        <v>22</v>
      </c>
      <c r="C18" s="7">
        <f>[2]抽出!D19</f>
        <v>851</v>
      </c>
      <c r="D18" s="8">
        <f>[2]抽出!E19</f>
        <v>-1</v>
      </c>
      <c r="E18" s="7">
        <f>[2]抽出!I19</f>
        <v>681</v>
      </c>
      <c r="F18" s="8">
        <f>[2]抽出!L19</f>
        <v>-3</v>
      </c>
      <c r="G18" s="7">
        <f>[2]抽出!R19</f>
        <v>927</v>
      </c>
      <c r="H18" s="8">
        <f>[2]抽出!U19</f>
        <v>-3</v>
      </c>
      <c r="I18" s="7">
        <f>[2]抽出!AA19</f>
        <v>1608</v>
      </c>
      <c r="J18" s="8">
        <f>[2]抽出!AD19</f>
        <v>-6</v>
      </c>
    </row>
    <row r="19" spans="1:10" s="1" customFormat="1" ht="20.100000000000001" customHeight="1" x14ac:dyDescent="0.15">
      <c r="A19" s="39"/>
      <c r="B19" s="6" t="s">
        <v>23</v>
      </c>
      <c r="C19" s="7">
        <f>[2]抽出!D20</f>
        <v>5</v>
      </c>
      <c r="D19" s="8">
        <f>[2]抽出!E20</f>
        <v>0</v>
      </c>
      <c r="E19" s="7">
        <f>[2]抽出!I20</f>
        <v>6</v>
      </c>
      <c r="F19" s="8">
        <f>[2]抽出!L20</f>
        <v>0</v>
      </c>
      <c r="G19" s="7">
        <f>[2]抽出!R20</f>
        <v>5</v>
      </c>
      <c r="H19" s="8">
        <f>[2]抽出!U20</f>
        <v>0</v>
      </c>
      <c r="I19" s="7">
        <f>[2]抽出!AA20</f>
        <v>11</v>
      </c>
      <c r="J19" s="8">
        <f>[2]抽出!AD20</f>
        <v>0</v>
      </c>
    </row>
    <row r="20" spans="1:10" s="1" customFormat="1" ht="20.100000000000001" customHeight="1" x14ac:dyDescent="0.15">
      <c r="A20" s="39"/>
      <c r="B20" s="6" t="s">
        <v>24</v>
      </c>
      <c r="C20" s="7">
        <f>[2]抽出!D21</f>
        <v>0</v>
      </c>
      <c r="D20" s="8">
        <f>[2]抽出!E21</f>
        <v>0</v>
      </c>
      <c r="E20" s="7">
        <f>[2]抽出!I21</f>
        <v>0</v>
      </c>
      <c r="F20" s="8">
        <f>[2]抽出!L21</f>
        <v>0</v>
      </c>
      <c r="G20" s="7">
        <f>[2]抽出!R21</f>
        <v>0</v>
      </c>
      <c r="H20" s="8">
        <f>[2]抽出!U21</f>
        <v>0</v>
      </c>
      <c r="I20" s="7">
        <f>[2]抽出!AA21</f>
        <v>0</v>
      </c>
      <c r="J20" s="8">
        <f>[2]抽出!AD21</f>
        <v>0</v>
      </c>
    </row>
    <row r="21" spans="1:10" s="1" customFormat="1" ht="20.100000000000001" customHeight="1" x14ac:dyDescent="0.15">
      <c r="A21" s="39"/>
      <c r="B21" s="6" t="s">
        <v>25</v>
      </c>
      <c r="C21" s="7">
        <f>[2]抽出!D22</f>
        <v>602</v>
      </c>
      <c r="D21" s="8">
        <f>[2]抽出!E22</f>
        <v>0</v>
      </c>
      <c r="E21" s="7">
        <f>[2]抽出!I22</f>
        <v>538</v>
      </c>
      <c r="F21" s="8">
        <f>[2]抽出!L22</f>
        <v>1</v>
      </c>
      <c r="G21" s="7">
        <f>[2]抽出!R22</f>
        <v>658</v>
      </c>
      <c r="H21" s="8">
        <f>[2]抽出!U22</f>
        <v>0</v>
      </c>
      <c r="I21" s="7">
        <f>[2]抽出!AA22</f>
        <v>1196</v>
      </c>
      <c r="J21" s="8">
        <f>[2]抽出!AD22</f>
        <v>1</v>
      </c>
    </row>
    <row r="22" spans="1:10" s="1" customFormat="1" ht="20.100000000000001" customHeight="1" x14ac:dyDescent="0.15">
      <c r="A22" s="39"/>
      <c r="B22" s="6" t="s">
        <v>26</v>
      </c>
      <c r="C22" s="7">
        <f>[2]抽出!D23</f>
        <v>168</v>
      </c>
      <c r="D22" s="8">
        <f>[2]抽出!E23</f>
        <v>-2</v>
      </c>
      <c r="E22" s="7">
        <f>[2]抽出!I23</f>
        <v>158</v>
      </c>
      <c r="F22" s="8">
        <f>[2]抽出!L23</f>
        <v>-4</v>
      </c>
      <c r="G22" s="7">
        <f>[2]抽出!R23</f>
        <v>178</v>
      </c>
      <c r="H22" s="8">
        <f>[2]抽出!U23</f>
        <v>-2</v>
      </c>
      <c r="I22" s="7">
        <f>[2]抽出!AA23</f>
        <v>336</v>
      </c>
      <c r="J22" s="8">
        <f>[2]抽出!AD23</f>
        <v>-6</v>
      </c>
    </row>
    <row r="23" spans="1:10" s="1" customFormat="1" ht="20.100000000000001" customHeight="1" x14ac:dyDescent="0.15">
      <c r="A23" s="39"/>
      <c r="B23" s="6" t="s">
        <v>27</v>
      </c>
      <c r="C23" s="7">
        <f>[2]抽出!D24</f>
        <v>67</v>
      </c>
      <c r="D23" s="8">
        <f>[2]抽出!E24</f>
        <v>0</v>
      </c>
      <c r="E23" s="7">
        <f>[2]抽出!I24</f>
        <v>65</v>
      </c>
      <c r="F23" s="8">
        <f>[2]抽出!L24</f>
        <v>0</v>
      </c>
      <c r="G23" s="7">
        <f>[2]抽出!R24</f>
        <v>63</v>
      </c>
      <c r="H23" s="8">
        <f>[2]抽出!U24</f>
        <v>0</v>
      </c>
      <c r="I23" s="7">
        <f>[2]抽出!AA24</f>
        <v>128</v>
      </c>
      <c r="J23" s="8">
        <f>[2]抽出!AD24</f>
        <v>0</v>
      </c>
    </row>
    <row r="24" spans="1:10" s="1" customFormat="1" ht="20.100000000000001" customHeight="1" x14ac:dyDescent="0.15">
      <c r="A24" s="39"/>
      <c r="B24" s="6" t="s">
        <v>28</v>
      </c>
      <c r="C24" s="7">
        <f>[2]抽出!D25</f>
        <v>42</v>
      </c>
      <c r="D24" s="8">
        <f>[2]抽出!E25</f>
        <v>-1</v>
      </c>
      <c r="E24" s="7">
        <f>[2]抽出!I25</f>
        <v>40</v>
      </c>
      <c r="F24" s="8">
        <f>[2]抽出!L25</f>
        <v>-1</v>
      </c>
      <c r="G24" s="7">
        <f>[2]抽出!R25</f>
        <v>36</v>
      </c>
      <c r="H24" s="8">
        <f>[2]抽出!U25</f>
        <v>0</v>
      </c>
      <c r="I24" s="7">
        <f>[2]抽出!AA25</f>
        <v>76</v>
      </c>
      <c r="J24" s="8">
        <f>[2]抽出!AD25</f>
        <v>-1</v>
      </c>
    </row>
    <row r="25" spans="1:10" s="1" customFormat="1" ht="20.100000000000001" customHeight="1" x14ac:dyDescent="0.15">
      <c r="A25" s="39"/>
      <c r="B25" s="6" t="s">
        <v>29</v>
      </c>
      <c r="C25" s="7">
        <f>[2]抽出!D26</f>
        <v>30</v>
      </c>
      <c r="D25" s="8">
        <f>[2]抽出!E26</f>
        <v>-1</v>
      </c>
      <c r="E25" s="7">
        <f>[2]抽出!I26</f>
        <v>35</v>
      </c>
      <c r="F25" s="8">
        <f>[2]抽出!L26</f>
        <v>0</v>
      </c>
      <c r="G25" s="7">
        <f>[2]抽出!R26</f>
        <v>42</v>
      </c>
      <c r="H25" s="8">
        <f>[2]抽出!U26</f>
        <v>-1</v>
      </c>
      <c r="I25" s="7">
        <f>[2]抽出!AA26</f>
        <v>77</v>
      </c>
      <c r="J25" s="8">
        <f>[2]抽出!AD26</f>
        <v>-1</v>
      </c>
    </row>
    <row r="26" spans="1:10" s="1" customFormat="1" ht="20.100000000000001" customHeight="1" x14ac:dyDescent="0.15">
      <c r="A26" s="39"/>
      <c r="B26" s="6" t="s">
        <v>30</v>
      </c>
      <c r="C26" s="7">
        <f>[2]抽出!D27</f>
        <v>100</v>
      </c>
      <c r="D26" s="8">
        <f>[2]抽出!E27</f>
        <v>0</v>
      </c>
      <c r="E26" s="7">
        <f>[2]抽出!I27</f>
        <v>108</v>
      </c>
      <c r="F26" s="8">
        <f>[2]抽出!L27</f>
        <v>0</v>
      </c>
      <c r="G26" s="7">
        <f>[2]抽出!R27</f>
        <v>134</v>
      </c>
      <c r="H26" s="8">
        <f>[2]抽出!U27</f>
        <v>0</v>
      </c>
      <c r="I26" s="7">
        <f>[2]抽出!AA27</f>
        <v>242</v>
      </c>
      <c r="J26" s="8">
        <f>[2]抽出!AD27</f>
        <v>0</v>
      </c>
    </row>
    <row r="27" spans="1:10" s="1" customFormat="1" ht="20.100000000000001" customHeight="1" x14ac:dyDescent="0.15">
      <c r="A27" s="39"/>
      <c r="B27" s="6" t="s">
        <v>31</v>
      </c>
      <c r="C27" s="7">
        <f>[2]抽出!D28</f>
        <v>109</v>
      </c>
      <c r="D27" s="8">
        <f>[2]抽出!E28</f>
        <v>1</v>
      </c>
      <c r="E27" s="7">
        <f>[2]抽出!I28</f>
        <v>125</v>
      </c>
      <c r="F27" s="8">
        <f>[2]抽出!L28</f>
        <v>1</v>
      </c>
      <c r="G27" s="7">
        <f>[2]抽出!R28</f>
        <v>146</v>
      </c>
      <c r="H27" s="8">
        <f>[2]抽出!U28</f>
        <v>-1</v>
      </c>
      <c r="I27" s="7">
        <f>[2]抽出!AA28</f>
        <v>271</v>
      </c>
      <c r="J27" s="8">
        <f>[2]抽出!AD28</f>
        <v>0</v>
      </c>
    </row>
    <row r="28" spans="1:10" s="1" customFormat="1" ht="20.100000000000001" customHeight="1" x14ac:dyDescent="0.15">
      <c r="A28" s="39"/>
      <c r="B28" s="6" t="s">
        <v>32</v>
      </c>
      <c r="C28" s="7">
        <f>[2]抽出!D29</f>
        <v>2</v>
      </c>
      <c r="D28" s="8">
        <f>[2]抽出!E29</f>
        <v>0</v>
      </c>
      <c r="E28" s="7">
        <f>[2]抽出!I29</f>
        <v>1</v>
      </c>
      <c r="F28" s="8">
        <f>[2]抽出!L29</f>
        <v>0</v>
      </c>
      <c r="G28" s="7">
        <f>[2]抽出!R29</f>
        <v>2</v>
      </c>
      <c r="H28" s="8">
        <f>[2]抽出!U29</f>
        <v>0</v>
      </c>
      <c r="I28" s="7">
        <f>[2]抽出!AA29</f>
        <v>3</v>
      </c>
      <c r="J28" s="8">
        <f>[2]抽出!AD29</f>
        <v>0</v>
      </c>
    </row>
    <row r="29" spans="1:10" s="1" customFormat="1" ht="20.100000000000001" customHeight="1" x14ac:dyDescent="0.15">
      <c r="A29" s="39"/>
      <c r="B29" s="6" t="s">
        <v>33</v>
      </c>
      <c r="C29" s="7">
        <f>[2]抽出!D30</f>
        <v>9</v>
      </c>
      <c r="D29" s="8">
        <f>[2]抽出!E30</f>
        <v>0</v>
      </c>
      <c r="E29" s="7">
        <f>[2]抽出!I30</f>
        <v>11</v>
      </c>
      <c r="F29" s="8">
        <f>[2]抽出!L30</f>
        <v>0</v>
      </c>
      <c r="G29" s="7">
        <f>[2]抽出!R30</f>
        <v>8</v>
      </c>
      <c r="H29" s="8">
        <f>[2]抽出!U30</f>
        <v>0</v>
      </c>
      <c r="I29" s="7">
        <f>[2]抽出!AA30</f>
        <v>19</v>
      </c>
      <c r="J29" s="8">
        <f>[2]抽出!AD30</f>
        <v>0</v>
      </c>
    </row>
    <row r="30" spans="1:10" s="1" customFormat="1" ht="20.100000000000001" customHeight="1" x14ac:dyDescent="0.15">
      <c r="A30" s="39"/>
      <c r="B30" s="6" t="s">
        <v>34</v>
      </c>
      <c r="C30" s="7">
        <f>[2]抽出!D31</f>
        <v>0</v>
      </c>
      <c r="D30" s="8">
        <f>[2]抽出!E31</f>
        <v>0</v>
      </c>
      <c r="E30" s="7">
        <f>[2]抽出!I31</f>
        <v>0</v>
      </c>
      <c r="F30" s="8">
        <f>[2]抽出!L31</f>
        <v>0</v>
      </c>
      <c r="G30" s="7">
        <f>[2]抽出!R31</f>
        <v>0</v>
      </c>
      <c r="H30" s="8">
        <f>[2]抽出!U31</f>
        <v>0</v>
      </c>
      <c r="I30" s="7">
        <f>[2]抽出!AA31</f>
        <v>0</v>
      </c>
      <c r="J30" s="8">
        <f>[2]抽出!AD31</f>
        <v>0</v>
      </c>
    </row>
    <row r="31" spans="1:10" s="1" customFormat="1" ht="20.100000000000001" customHeight="1" x14ac:dyDescent="0.15">
      <c r="A31" s="40"/>
      <c r="B31" s="6" t="s">
        <v>35</v>
      </c>
      <c r="C31" s="7">
        <f>[2]抽出!D32</f>
        <v>0</v>
      </c>
      <c r="D31" s="8">
        <f>[2]抽出!E32</f>
        <v>0</v>
      </c>
      <c r="E31" s="7">
        <f>[2]抽出!I32</f>
        <v>0</v>
      </c>
      <c r="F31" s="8">
        <f>[2]抽出!L32</f>
        <v>0</v>
      </c>
      <c r="G31" s="7">
        <f>[2]抽出!R32</f>
        <v>0</v>
      </c>
      <c r="H31" s="8">
        <f>[2]抽出!U32</f>
        <v>0</v>
      </c>
      <c r="I31" s="7">
        <f>[2]抽出!AA32</f>
        <v>0</v>
      </c>
      <c r="J31" s="8">
        <f>[2]抽出!AD32</f>
        <v>0</v>
      </c>
    </row>
    <row r="32" spans="1:10" s="1" customFormat="1" ht="20.100000000000001" customHeight="1" x14ac:dyDescent="0.15">
      <c r="A32" s="38"/>
      <c r="B32" s="6" t="s">
        <v>36</v>
      </c>
      <c r="C32" s="7">
        <f>[2]抽出!D33</f>
        <v>78</v>
      </c>
      <c r="D32" s="8">
        <f>[2]抽出!E33</f>
        <v>0</v>
      </c>
      <c r="E32" s="7">
        <f>[2]抽出!I33</f>
        <v>94</v>
      </c>
      <c r="F32" s="8">
        <f>[2]抽出!L33</f>
        <v>0</v>
      </c>
      <c r="G32" s="7">
        <f>[2]抽出!R33</f>
        <v>92</v>
      </c>
      <c r="H32" s="8">
        <f>[2]抽出!U33</f>
        <v>0</v>
      </c>
      <c r="I32" s="7">
        <f>[2]抽出!AA33</f>
        <v>186</v>
      </c>
      <c r="J32" s="8">
        <f>[2]抽出!AD33</f>
        <v>0</v>
      </c>
    </row>
    <row r="33" spans="1:10" s="1" customFormat="1" ht="20.100000000000001" customHeight="1" x14ac:dyDescent="0.15">
      <c r="A33" s="39"/>
      <c r="B33" s="6" t="s">
        <v>37</v>
      </c>
      <c r="C33" s="7">
        <f>[2]抽出!D34</f>
        <v>31</v>
      </c>
      <c r="D33" s="8">
        <f>[2]抽出!E34</f>
        <v>-3</v>
      </c>
      <c r="E33" s="7">
        <f>[2]抽出!I34</f>
        <v>37</v>
      </c>
      <c r="F33" s="8">
        <f>[2]抽出!L34</f>
        <v>0</v>
      </c>
      <c r="G33" s="7">
        <f>[2]抽出!R34</f>
        <v>30</v>
      </c>
      <c r="H33" s="8">
        <f>[2]抽出!U34</f>
        <v>-6</v>
      </c>
      <c r="I33" s="7">
        <f>[2]抽出!AA34</f>
        <v>67</v>
      </c>
      <c r="J33" s="8">
        <f>[2]抽出!AD34</f>
        <v>-6</v>
      </c>
    </row>
    <row r="34" spans="1:10" s="1" customFormat="1" ht="20.100000000000001" customHeight="1" x14ac:dyDescent="0.15">
      <c r="A34" s="39"/>
      <c r="B34" s="6" t="s">
        <v>38</v>
      </c>
      <c r="C34" s="7">
        <f>[2]抽出!D35</f>
        <v>105</v>
      </c>
      <c r="D34" s="8">
        <f>[2]抽出!E35</f>
        <v>-1</v>
      </c>
      <c r="E34" s="7">
        <f>[2]抽出!I35</f>
        <v>115</v>
      </c>
      <c r="F34" s="8">
        <f>[2]抽出!L35</f>
        <v>-1</v>
      </c>
      <c r="G34" s="7">
        <f>[2]抽出!R35</f>
        <v>113</v>
      </c>
      <c r="H34" s="8">
        <f>[2]抽出!U35</f>
        <v>0</v>
      </c>
      <c r="I34" s="7">
        <f>[2]抽出!AA35</f>
        <v>228</v>
      </c>
      <c r="J34" s="8">
        <f>[2]抽出!AD35</f>
        <v>-1</v>
      </c>
    </row>
    <row r="35" spans="1:10" s="1" customFormat="1" ht="20.100000000000001" customHeight="1" x14ac:dyDescent="0.15">
      <c r="A35" s="39"/>
      <c r="B35" s="6" t="s">
        <v>39</v>
      </c>
      <c r="C35" s="7">
        <f>[2]抽出!D36</f>
        <v>363</v>
      </c>
      <c r="D35" s="8">
        <f>[2]抽出!E36</f>
        <v>7</v>
      </c>
      <c r="E35" s="7">
        <f>[2]抽出!I36</f>
        <v>347</v>
      </c>
      <c r="F35" s="8">
        <f>[2]抽出!L36</f>
        <v>-2</v>
      </c>
      <c r="G35" s="7">
        <f>[2]抽出!R36</f>
        <v>413</v>
      </c>
      <c r="H35" s="8">
        <f>[2]抽出!U36</f>
        <v>6</v>
      </c>
      <c r="I35" s="7">
        <f>[2]抽出!AA36</f>
        <v>760</v>
      </c>
      <c r="J35" s="8">
        <f>[2]抽出!AD36</f>
        <v>4</v>
      </c>
    </row>
    <row r="36" spans="1:10" s="1" customFormat="1" ht="20.100000000000001" customHeight="1" x14ac:dyDescent="0.15">
      <c r="A36" s="39"/>
      <c r="B36" s="6" t="s">
        <v>40</v>
      </c>
      <c r="C36" s="7">
        <f>[2]抽出!D37</f>
        <v>2</v>
      </c>
      <c r="D36" s="8">
        <f>[2]抽出!E37</f>
        <v>0</v>
      </c>
      <c r="E36" s="7">
        <f>[2]抽出!I37</f>
        <v>2</v>
      </c>
      <c r="F36" s="8">
        <f>[2]抽出!L37</f>
        <v>0</v>
      </c>
      <c r="G36" s="7">
        <f>[2]抽出!R37</f>
        <v>3</v>
      </c>
      <c r="H36" s="8">
        <f>[2]抽出!U37</f>
        <v>0</v>
      </c>
      <c r="I36" s="7">
        <f>[2]抽出!AA37</f>
        <v>5</v>
      </c>
      <c r="J36" s="8">
        <f>[2]抽出!AD37</f>
        <v>0</v>
      </c>
    </row>
    <row r="37" spans="1:10" s="1" customFormat="1" ht="20.100000000000001" customHeight="1" x14ac:dyDescent="0.15">
      <c r="A37" s="39"/>
      <c r="B37" s="6" t="s">
        <v>41</v>
      </c>
      <c r="C37" s="7">
        <f>[2]抽出!D38</f>
        <v>234</v>
      </c>
      <c r="D37" s="8">
        <f>[2]抽出!E38</f>
        <v>4</v>
      </c>
      <c r="E37" s="7">
        <f>[2]抽出!I38</f>
        <v>216</v>
      </c>
      <c r="F37" s="8">
        <f>[2]抽出!L38</f>
        <v>4</v>
      </c>
      <c r="G37" s="7">
        <f>[2]抽出!R38</f>
        <v>296</v>
      </c>
      <c r="H37" s="8">
        <f>[2]抽出!U38</f>
        <v>3</v>
      </c>
      <c r="I37" s="7">
        <f>[2]抽出!AA38</f>
        <v>512</v>
      </c>
      <c r="J37" s="8">
        <f>[2]抽出!AD38</f>
        <v>7</v>
      </c>
    </row>
    <row r="38" spans="1:10" s="1" customFormat="1" ht="20.100000000000001" customHeight="1" x14ac:dyDescent="0.15">
      <c r="A38" s="39"/>
      <c r="B38" s="6" t="s">
        <v>42</v>
      </c>
      <c r="C38" s="7">
        <f>[2]抽出!D39</f>
        <v>250</v>
      </c>
      <c r="D38" s="8">
        <f>[2]抽出!E39</f>
        <v>0</v>
      </c>
      <c r="E38" s="7">
        <f>[2]抽出!I39</f>
        <v>257</v>
      </c>
      <c r="F38" s="8">
        <f>[2]抽出!L39</f>
        <v>-3</v>
      </c>
      <c r="G38" s="7">
        <f>[2]抽出!R39</f>
        <v>269</v>
      </c>
      <c r="H38" s="8">
        <f>[2]抽出!U39</f>
        <v>-4</v>
      </c>
      <c r="I38" s="7">
        <f>[2]抽出!AA39</f>
        <v>526</v>
      </c>
      <c r="J38" s="8">
        <f>[2]抽出!AD39</f>
        <v>-7</v>
      </c>
    </row>
    <row r="39" spans="1:10" s="1" customFormat="1" ht="20.100000000000001" customHeight="1" x14ac:dyDescent="0.15">
      <c r="A39" s="39"/>
      <c r="B39" s="6" t="s">
        <v>43</v>
      </c>
      <c r="C39" s="7">
        <f>[2]抽出!D40</f>
        <v>145</v>
      </c>
      <c r="D39" s="8">
        <f>[2]抽出!E40</f>
        <v>0</v>
      </c>
      <c r="E39" s="7">
        <f>[2]抽出!I40</f>
        <v>145</v>
      </c>
      <c r="F39" s="8">
        <f>[2]抽出!L40</f>
        <v>0</v>
      </c>
      <c r="G39" s="7">
        <f>[2]抽出!R40</f>
        <v>161</v>
      </c>
      <c r="H39" s="8">
        <f>[2]抽出!U40</f>
        <v>0</v>
      </c>
      <c r="I39" s="7">
        <f>[2]抽出!AA40</f>
        <v>306</v>
      </c>
      <c r="J39" s="8">
        <f>[2]抽出!AD40</f>
        <v>0</v>
      </c>
    </row>
    <row r="40" spans="1:10" s="1" customFormat="1" ht="20.100000000000001" customHeight="1" x14ac:dyDescent="0.15">
      <c r="A40" s="39"/>
      <c r="B40" s="6" t="s">
        <v>44</v>
      </c>
      <c r="C40" s="7">
        <f>[2]抽出!D41</f>
        <v>160</v>
      </c>
      <c r="D40" s="8">
        <f>[2]抽出!E41</f>
        <v>-1</v>
      </c>
      <c r="E40" s="7">
        <f>[2]抽出!I41</f>
        <v>170</v>
      </c>
      <c r="F40" s="8">
        <f>[2]抽出!L41</f>
        <v>-1</v>
      </c>
      <c r="G40" s="7">
        <f>[2]抽出!R41</f>
        <v>172</v>
      </c>
      <c r="H40" s="8">
        <f>[2]抽出!U41</f>
        <v>0</v>
      </c>
      <c r="I40" s="7">
        <f>[2]抽出!AA41</f>
        <v>342</v>
      </c>
      <c r="J40" s="8">
        <f>[2]抽出!AD41</f>
        <v>-1</v>
      </c>
    </row>
    <row r="41" spans="1:10" s="1" customFormat="1" ht="20.100000000000001" customHeight="1" x14ac:dyDescent="0.15">
      <c r="A41" s="39"/>
      <c r="B41" s="6" t="s">
        <v>45</v>
      </c>
      <c r="C41" s="7">
        <f>[2]抽出!D42</f>
        <v>209</v>
      </c>
      <c r="D41" s="8">
        <f>[2]抽出!E42</f>
        <v>1</v>
      </c>
      <c r="E41" s="7">
        <f>[2]抽出!I42</f>
        <v>252</v>
      </c>
      <c r="F41" s="8">
        <f>[2]抽出!L42</f>
        <v>0</v>
      </c>
      <c r="G41" s="7">
        <f>[2]抽出!R42</f>
        <v>246</v>
      </c>
      <c r="H41" s="8">
        <f>[2]抽出!U42</f>
        <v>0</v>
      </c>
      <c r="I41" s="7">
        <f>[2]抽出!AA42</f>
        <v>498</v>
      </c>
      <c r="J41" s="8">
        <f>[2]抽出!AD42</f>
        <v>0</v>
      </c>
    </row>
    <row r="42" spans="1:10" s="1" customFormat="1" ht="20.100000000000001" customHeight="1" x14ac:dyDescent="0.15">
      <c r="A42" s="39"/>
      <c r="B42" s="6" t="s">
        <v>46</v>
      </c>
      <c r="C42" s="7">
        <f>[2]抽出!D43</f>
        <v>58</v>
      </c>
      <c r="D42" s="8">
        <f>[2]抽出!E43</f>
        <v>1</v>
      </c>
      <c r="E42" s="7">
        <f>[2]抽出!I43</f>
        <v>83</v>
      </c>
      <c r="F42" s="8">
        <f>[2]抽出!L43</f>
        <v>-2</v>
      </c>
      <c r="G42" s="7">
        <f>[2]抽出!R43</f>
        <v>79</v>
      </c>
      <c r="H42" s="8">
        <f>[2]抽出!U43</f>
        <v>1</v>
      </c>
      <c r="I42" s="7">
        <f>[2]抽出!AA43</f>
        <v>162</v>
      </c>
      <c r="J42" s="8">
        <f>[2]抽出!AD43</f>
        <v>-1</v>
      </c>
    </row>
    <row r="43" spans="1:10" s="1" customFormat="1" ht="20.100000000000001" customHeight="1" x14ac:dyDescent="0.15">
      <c r="A43" s="39"/>
      <c r="B43" s="6" t="s">
        <v>47</v>
      </c>
      <c r="C43" s="7">
        <f>[2]抽出!D44</f>
        <v>0</v>
      </c>
      <c r="D43" s="8">
        <f>[2]抽出!E44</f>
        <v>0</v>
      </c>
      <c r="E43" s="7">
        <f>[2]抽出!I44</f>
        <v>0</v>
      </c>
      <c r="F43" s="8">
        <f>[2]抽出!L44</f>
        <v>0</v>
      </c>
      <c r="G43" s="7">
        <f>[2]抽出!R44</f>
        <v>0</v>
      </c>
      <c r="H43" s="8">
        <f>[2]抽出!U44</f>
        <v>0</v>
      </c>
      <c r="I43" s="7">
        <f>[2]抽出!AA44</f>
        <v>0</v>
      </c>
      <c r="J43" s="8">
        <f>[2]抽出!AD44</f>
        <v>0</v>
      </c>
    </row>
    <row r="44" spans="1:10" s="1" customFormat="1" ht="20.100000000000001" customHeight="1" x14ac:dyDescent="0.15">
      <c r="A44" s="39"/>
      <c r="B44" s="6" t="s">
        <v>48</v>
      </c>
      <c r="C44" s="7">
        <f>[2]抽出!D45</f>
        <v>0</v>
      </c>
      <c r="D44" s="8">
        <f>[2]抽出!E45</f>
        <v>0</v>
      </c>
      <c r="E44" s="7">
        <f>[2]抽出!I45</f>
        <v>0</v>
      </c>
      <c r="F44" s="8">
        <f>[2]抽出!L45</f>
        <v>0</v>
      </c>
      <c r="G44" s="7">
        <f>[2]抽出!R45</f>
        <v>0</v>
      </c>
      <c r="H44" s="8">
        <f>[2]抽出!U45</f>
        <v>0</v>
      </c>
      <c r="I44" s="7">
        <f>[2]抽出!AA45</f>
        <v>0</v>
      </c>
      <c r="J44" s="8">
        <f>[2]抽出!AD45</f>
        <v>0</v>
      </c>
    </row>
    <row r="45" spans="1:10" s="1" customFormat="1" ht="20.100000000000001" customHeight="1" x14ac:dyDescent="0.15">
      <c r="A45" s="39"/>
      <c r="B45" s="6" t="s">
        <v>49</v>
      </c>
      <c r="C45" s="7">
        <f>[2]抽出!D46</f>
        <v>48</v>
      </c>
      <c r="D45" s="8">
        <f>[2]抽出!E46</f>
        <v>0</v>
      </c>
      <c r="E45" s="7">
        <f>[2]抽出!I46</f>
        <v>59</v>
      </c>
      <c r="F45" s="8">
        <f>[2]抽出!L46</f>
        <v>0</v>
      </c>
      <c r="G45" s="7">
        <f>[2]抽出!R46</f>
        <v>65</v>
      </c>
      <c r="H45" s="8">
        <f>[2]抽出!U46</f>
        <v>0</v>
      </c>
      <c r="I45" s="7">
        <f>[2]抽出!AA46</f>
        <v>124</v>
      </c>
      <c r="J45" s="8">
        <f>[2]抽出!AD46</f>
        <v>0</v>
      </c>
    </row>
    <row r="46" spans="1:10" s="1" customFormat="1" ht="20.100000000000001" customHeight="1" x14ac:dyDescent="0.15">
      <c r="A46" s="39"/>
      <c r="B46" s="6" t="s">
        <v>50</v>
      </c>
      <c r="C46" s="7">
        <f>[2]抽出!D47</f>
        <v>13</v>
      </c>
      <c r="D46" s="8">
        <f>[2]抽出!E47</f>
        <v>0</v>
      </c>
      <c r="E46" s="7">
        <f>[2]抽出!I47</f>
        <v>13</v>
      </c>
      <c r="F46" s="8">
        <f>[2]抽出!L47</f>
        <v>0</v>
      </c>
      <c r="G46" s="7">
        <f>[2]抽出!R47</f>
        <v>17</v>
      </c>
      <c r="H46" s="8">
        <f>[2]抽出!U47</f>
        <v>0</v>
      </c>
      <c r="I46" s="7">
        <f>[2]抽出!AA47</f>
        <v>30</v>
      </c>
      <c r="J46" s="8">
        <f>[2]抽出!AD47</f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f>[2]抽出!D48</f>
        <v>6</v>
      </c>
      <c r="D47" s="21">
        <f>[2]抽出!E48</f>
        <v>0</v>
      </c>
      <c r="E47" s="20">
        <f>[2]抽出!I48</f>
        <v>5</v>
      </c>
      <c r="F47" s="21">
        <f>[2]抽出!L48</f>
        <v>0</v>
      </c>
      <c r="G47" s="20">
        <f>[2]抽出!R48</f>
        <v>7</v>
      </c>
      <c r="H47" s="21">
        <f>[2]抽出!U48</f>
        <v>0</v>
      </c>
      <c r="I47" s="20">
        <f>[2]抽出!AA48</f>
        <v>12</v>
      </c>
      <c r="J47" s="21">
        <f>[2]抽出!AD48</f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f>SUM(C5:C47)</f>
        <v>7630</v>
      </c>
      <c r="D48" s="23">
        <f t="shared" ref="D48:J48" si="0">SUM(D5:D47)</f>
        <v>9</v>
      </c>
      <c r="E48" s="22">
        <f t="shared" si="0"/>
        <v>7344</v>
      </c>
      <c r="F48" s="23">
        <f t="shared" si="0"/>
        <v>-11</v>
      </c>
      <c r="G48" s="22">
        <f t="shared" si="0"/>
        <v>8327</v>
      </c>
      <c r="H48" s="23">
        <f t="shared" si="0"/>
        <v>-14</v>
      </c>
      <c r="I48" s="22">
        <f t="shared" si="0"/>
        <v>15671</v>
      </c>
      <c r="J48" s="23">
        <f t="shared" si="0"/>
        <v>-25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f>[2]抽出!K49</f>
        <v>32</v>
      </c>
      <c r="F52" s="11">
        <f>[2]抽出!N49</f>
        <v>2</v>
      </c>
      <c r="G52" s="10">
        <f>[2]抽出!T49</f>
        <v>189</v>
      </c>
      <c r="H52" s="11">
        <f>[2]抽出!W49</f>
        <v>1</v>
      </c>
      <c r="I52" s="10">
        <f>[2]抽出!AC49</f>
        <v>221</v>
      </c>
      <c r="J52" s="11">
        <f>[2]抽出!AF49</f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5928</v>
      </c>
      <c r="D55" s="13">
        <f t="shared" ref="D55:J55" si="1">SUM(D5:D31)</f>
        <v>1</v>
      </c>
      <c r="E55" s="13">
        <f t="shared" si="1"/>
        <v>5549</v>
      </c>
      <c r="F55" s="13">
        <f t="shared" si="1"/>
        <v>-6</v>
      </c>
      <c r="G55" s="13">
        <f t="shared" si="1"/>
        <v>6364</v>
      </c>
      <c r="H55" s="13">
        <f t="shared" si="1"/>
        <v>-14</v>
      </c>
      <c r="I55" s="13">
        <f t="shared" si="1"/>
        <v>11913</v>
      </c>
      <c r="J55" s="13">
        <f t="shared" si="1"/>
        <v>-20</v>
      </c>
    </row>
    <row r="56" spans="1:10" ht="20.100000000000001" customHeight="1" x14ac:dyDescent="0.15">
      <c r="B56" s="14" t="s">
        <v>56</v>
      </c>
      <c r="C56" s="15">
        <f>SUM(C32:C47)</f>
        <v>1702</v>
      </c>
      <c r="D56" s="15">
        <f t="shared" ref="D56:I56" si="2">SUM(D32:D47)</f>
        <v>8</v>
      </c>
      <c r="E56" s="15">
        <f>SUM(E32:E47)</f>
        <v>1795</v>
      </c>
      <c r="F56" s="15">
        <f t="shared" si="2"/>
        <v>-5</v>
      </c>
      <c r="G56" s="15">
        <f t="shared" si="2"/>
        <v>1963</v>
      </c>
      <c r="H56" s="15">
        <f t="shared" si="2"/>
        <v>0</v>
      </c>
      <c r="I56" s="15">
        <f t="shared" si="2"/>
        <v>3758</v>
      </c>
      <c r="J56" s="15">
        <f>SUM(J32:J47)</f>
        <v>-5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25" sqref="F2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[3]総括!H1</f>
        <v>[平成３０年８月末現在]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-1</v>
      </c>
      <c r="E5" s="7">
        <v>173</v>
      </c>
      <c r="F5" s="8">
        <v>-1</v>
      </c>
      <c r="G5" s="7">
        <v>203</v>
      </c>
      <c r="H5" s="8">
        <v>0</v>
      </c>
      <c r="I5" s="7">
        <v>376</v>
      </c>
      <c r="J5" s="8">
        <v>-1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-3</v>
      </c>
      <c r="E6" s="7">
        <v>233</v>
      </c>
      <c r="F6" s="8">
        <v>-1</v>
      </c>
      <c r="G6" s="7">
        <v>228</v>
      </c>
      <c r="H6" s="8">
        <v>-5</v>
      </c>
      <c r="I6" s="7">
        <v>461</v>
      </c>
      <c r="J6" s="8">
        <v>-6</v>
      </c>
    </row>
    <row r="7" spans="1:10" s="1" customFormat="1" ht="20.100000000000001" customHeight="1" x14ac:dyDescent="0.15">
      <c r="A7" s="39"/>
      <c r="B7" s="6" t="s">
        <v>11</v>
      </c>
      <c r="C7" s="7">
        <v>569</v>
      </c>
      <c r="D7" s="8">
        <v>-4</v>
      </c>
      <c r="E7" s="7">
        <v>568</v>
      </c>
      <c r="F7" s="8">
        <v>-1</v>
      </c>
      <c r="G7" s="7">
        <v>617</v>
      </c>
      <c r="H7" s="8">
        <v>-7</v>
      </c>
      <c r="I7" s="7">
        <v>1185</v>
      </c>
      <c r="J7" s="8">
        <v>-8</v>
      </c>
    </row>
    <row r="8" spans="1:10" s="1" customFormat="1" ht="20.100000000000001" customHeight="1" x14ac:dyDescent="0.15">
      <c r="A8" s="39"/>
      <c r="B8" s="6" t="s">
        <v>12</v>
      </c>
      <c r="C8" s="7">
        <v>260</v>
      </c>
      <c r="D8" s="8">
        <v>2</v>
      </c>
      <c r="E8" s="7">
        <v>268</v>
      </c>
      <c r="F8" s="8">
        <v>2</v>
      </c>
      <c r="G8" s="7">
        <v>276</v>
      </c>
      <c r="H8" s="8">
        <v>1</v>
      </c>
      <c r="I8" s="7">
        <v>544</v>
      </c>
      <c r="J8" s="8">
        <v>3</v>
      </c>
    </row>
    <row r="9" spans="1:10" s="1" customFormat="1" ht="20.100000000000001" customHeight="1" x14ac:dyDescent="0.15">
      <c r="A9" s="39"/>
      <c r="B9" s="6" t="s">
        <v>13</v>
      </c>
      <c r="C9" s="7">
        <v>304</v>
      </c>
      <c r="D9" s="8">
        <v>-7</v>
      </c>
      <c r="E9" s="7">
        <v>251</v>
      </c>
      <c r="F9" s="8">
        <v>0</v>
      </c>
      <c r="G9" s="7">
        <v>312</v>
      </c>
      <c r="H9" s="8">
        <v>-7</v>
      </c>
      <c r="I9" s="7">
        <v>563</v>
      </c>
      <c r="J9" s="8">
        <v>-7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-3</v>
      </c>
      <c r="E10" s="7">
        <v>236</v>
      </c>
      <c r="F10" s="8">
        <v>0</v>
      </c>
      <c r="G10" s="7">
        <v>250</v>
      </c>
      <c r="H10" s="8">
        <v>-2</v>
      </c>
      <c r="I10" s="7">
        <v>486</v>
      </c>
      <c r="J10" s="8">
        <v>-2</v>
      </c>
    </row>
    <row r="11" spans="1:10" s="1" customFormat="1" ht="20.100000000000001" customHeight="1" x14ac:dyDescent="0.15">
      <c r="A11" s="39"/>
      <c r="B11" s="6" t="s">
        <v>15</v>
      </c>
      <c r="C11" s="7">
        <v>987</v>
      </c>
      <c r="D11" s="8">
        <v>0</v>
      </c>
      <c r="E11" s="7">
        <v>964</v>
      </c>
      <c r="F11" s="8">
        <v>2</v>
      </c>
      <c r="G11" s="7">
        <v>1043</v>
      </c>
      <c r="H11" s="8">
        <v>2</v>
      </c>
      <c r="I11" s="7">
        <v>2007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567</v>
      </c>
      <c r="D12" s="8">
        <v>-2</v>
      </c>
      <c r="E12" s="7">
        <v>568</v>
      </c>
      <c r="F12" s="8">
        <v>-8</v>
      </c>
      <c r="G12" s="7">
        <v>616</v>
      </c>
      <c r="H12" s="8">
        <v>-1</v>
      </c>
      <c r="I12" s="7">
        <v>1184</v>
      </c>
      <c r="J12" s="8">
        <v>-9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0</v>
      </c>
      <c r="E13" s="7">
        <v>45</v>
      </c>
      <c r="F13" s="8">
        <v>0</v>
      </c>
      <c r="G13" s="7">
        <v>46</v>
      </c>
      <c r="H13" s="8">
        <v>0</v>
      </c>
      <c r="I13" s="7">
        <v>91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51</v>
      </c>
      <c r="F14" s="8">
        <v>-1</v>
      </c>
      <c r="G14" s="7">
        <v>45</v>
      </c>
      <c r="H14" s="8">
        <v>0</v>
      </c>
      <c r="I14" s="7">
        <v>96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134</v>
      </c>
      <c r="D15" s="8">
        <v>0</v>
      </c>
      <c r="E15" s="7">
        <v>122</v>
      </c>
      <c r="F15" s="8">
        <v>0</v>
      </c>
      <c r="G15" s="7">
        <v>136</v>
      </c>
      <c r="H15" s="8">
        <v>0</v>
      </c>
      <c r="I15" s="7">
        <v>258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139</v>
      </c>
      <c r="D16" s="8">
        <v>-1</v>
      </c>
      <c r="E16" s="7">
        <v>127</v>
      </c>
      <c r="F16" s="8">
        <v>0</v>
      </c>
      <c r="G16" s="7">
        <v>157</v>
      </c>
      <c r="H16" s="8">
        <v>-1</v>
      </c>
      <c r="I16" s="7">
        <v>284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0</v>
      </c>
      <c r="E17" s="7">
        <v>168</v>
      </c>
      <c r="F17" s="8">
        <v>1</v>
      </c>
      <c r="G17" s="7">
        <v>216</v>
      </c>
      <c r="H17" s="8">
        <v>0</v>
      </c>
      <c r="I17" s="7">
        <v>384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846</v>
      </c>
      <c r="D18" s="8">
        <v>-5</v>
      </c>
      <c r="E18" s="7">
        <v>683</v>
      </c>
      <c r="F18" s="8">
        <v>2</v>
      </c>
      <c r="G18" s="7">
        <v>924</v>
      </c>
      <c r="H18" s="8">
        <v>-3</v>
      </c>
      <c r="I18" s="7">
        <v>1607</v>
      </c>
      <c r="J18" s="8">
        <v>-1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598</v>
      </c>
      <c r="D21" s="8">
        <v>-4</v>
      </c>
      <c r="E21" s="7">
        <v>535</v>
      </c>
      <c r="F21" s="8">
        <v>-3</v>
      </c>
      <c r="G21" s="7">
        <v>652</v>
      </c>
      <c r="H21" s="8">
        <v>-6</v>
      </c>
      <c r="I21" s="7">
        <v>1187</v>
      </c>
      <c r="J21" s="8">
        <v>-9</v>
      </c>
    </row>
    <row r="22" spans="1:10" s="1" customFormat="1" ht="20.100000000000001" customHeight="1" x14ac:dyDescent="0.15">
      <c r="A22" s="39"/>
      <c r="B22" s="6" t="s">
        <v>26</v>
      </c>
      <c r="C22" s="7">
        <v>169</v>
      </c>
      <c r="D22" s="8">
        <v>1</v>
      </c>
      <c r="E22" s="7">
        <v>159</v>
      </c>
      <c r="F22" s="8">
        <v>1</v>
      </c>
      <c r="G22" s="7">
        <v>178</v>
      </c>
      <c r="H22" s="8">
        <v>0</v>
      </c>
      <c r="I22" s="7">
        <v>337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-1</v>
      </c>
      <c r="E23" s="7">
        <v>63</v>
      </c>
      <c r="F23" s="8">
        <v>-2</v>
      </c>
      <c r="G23" s="7">
        <v>63</v>
      </c>
      <c r="H23" s="8">
        <v>0</v>
      </c>
      <c r="I23" s="7">
        <v>126</v>
      </c>
      <c r="J23" s="8">
        <v>-2</v>
      </c>
    </row>
    <row r="24" spans="1:10" s="1" customFormat="1" ht="20.100000000000001" customHeight="1" x14ac:dyDescent="0.15">
      <c r="A24" s="39"/>
      <c r="B24" s="6" t="s">
        <v>28</v>
      </c>
      <c r="C24" s="7">
        <v>42</v>
      </c>
      <c r="D24" s="8">
        <v>0</v>
      </c>
      <c r="E24" s="7">
        <v>40</v>
      </c>
      <c r="F24" s="8">
        <v>0</v>
      </c>
      <c r="G24" s="7">
        <v>36</v>
      </c>
      <c r="H24" s="8">
        <v>0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0</v>
      </c>
      <c r="E26" s="7">
        <v>106</v>
      </c>
      <c r="F26" s="8">
        <v>-2</v>
      </c>
      <c r="G26" s="7">
        <v>133</v>
      </c>
      <c r="H26" s="8">
        <v>-1</v>
      </c>
      <c r="I26" s="7">
        <v>239</v>
      </c>
      <c r="J26" s="8">
        <v>-3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1</v>
      </c>
      <c r="G27" s="7">
        <v>145</v>
      </c>
      <c r="H27" s="8">
        <v>-1</v>
      </c>
      <c r="I27" s="7">
        <v>271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0</v>
      </c>
      <c r="I32" s="7">
        <v>186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0</v>
      </c>
      <c r="E34" s="7">
        <v>114</v>
      </c>
      <c r="F34" s="8">
        <v>-1</v>
      </c>
      <c r="G34" s="7">
        <v>113</v>
      </c>
      <c r="H34" s="8">
        <v>0</v>
      </c>
      <c r="I34" s="7">
        <v>227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362</v>
      </c>
      <c r="D35" s="8">
        <v>-1</v>
      </c>
      <c r="E35" s="7">
        <v>346</v>
      </c>
      <c r="F35" s="8">
        <v>-1</v>
      </c>
      <c r="G35" s="7">
        <v>412</v>
      </c>
      <c r="H35" s="8">
        <v>-1</v>
      </c>
      <c r="I35" s="7">
        <v>758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2</v>
      </c>
      <c r="E37" s="7">
        <v>212</v>
      </c>
      <c r="F37" s="8">
        <v>-4</v>
      </c>
      <c r="G37" s="7">
        <v>297</v>
      </c>
      <c r="H37" s="8">
        <v>1</v>
      </c>
      <c r="I37" s="7">
        <v>509</v>
      </c>
      <c r="J37" s="8">
        <v>-3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0</v>
      </c>
      <c r="E38" s="7">
        <v>257</v>
      </c>
      <c r="F38" s="8">
        <v>0</v>
      </c>
      <c r="G38" s="7">
        <v>268</v>
      </c>
      <c r="H38" s="8">
        <v>-1</v>
      </c>
      <c r="I38" s="7">
        <v>525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144</v>
      </c>
      <c r="D39" s="8">
        <v>-1</v>
      </c>
      <c r="E39" s="7">
        <v>144</v>
      </c>
      <c r="F39" s="8">
        <v>-1</v>
      </c>
      <c r="G39" s="7">
        <v>161</v>
      </c>
      <c r="H39" s="8">
        <v>0</v>
      </c>
      <c r="I39" s="7">
        <v>305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171</v>
      </c>
      <c r="F40" s="8">
        <v>1</v>
      </c>
      <c r="G40" s="7">
        <v>172</v>
      </c>
      <c r="H40" s="8">
        <v>0</v>
      </c>
      <c r="I40" s="7">
        <v>343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0</v>
      </c>
      <c r="E41" s="7">
        <v>251</v>
      </c>
      <c r="F41" s="8">
        <v>-1</v>
      </c>
      <c r="G41" s="7">
        <v>246</v>
      </c>
      <c r="H41" s="8">
        <v>0</v>
      </c>
      <c r="I41" s="7">
        <v>497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1</v>
      </c>
      <c r="E42" s="7">
        <v>84</v>
      </c>
      <c r="F42" s="8">
        <v>1</v>
      </c>
      <c r="G42" s="7">
        <v>83</v>
      </c>
      <c r="H42" s="8">
        <v>4</v>
      </c>
      <c r="I42" s="7">
        <v>167</v>
      </c>
      <c r="J42" s="8">
        <v>5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18</v>
      </c>
      <c r="H46" s="8">
        <v>1</v>
      </c>
      <c r="I46" s="7">
        <v>31</v>
      </c>
      <c r="J46" s="8">
        <v>1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7603</v>
      </c>
      <c r="D48" s="23">
        <v>-27</v>
      </c>
      <c r="E48" s="22">
        <v>7328</v>
      </c>
      <c r="F48" s="23">
        <v>-16</v>
      </c>
      <c r="G48" s="22">
        <v>8300</v>
      </c>
      <c r="H48" s="23">
        <v>-27</v>
      </c>
      <c r="I48" s="22">
        <v>15628</v>
      </c>
      <c r="J48" s="23">
        <v>-43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31</v>
      </c>
      <c r="F52" s="11">
        <v>-1</v>
      </c>
      <c r="G52" s="10">
        <v>173</v>
      </c>
      <c r="H52" s="11">
        <v>-16</v>
      </c>
      <c r="I52" s="10">
        <v>204</v>
      </c>
      <c r="J52" s="11">
        <v>-17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5900</v>
      </c>
      <c r="D55" s="13">
        <v>-28</v>
      </c>
      <c r="E55" s="13">
        <v>5539</v>
      </c>
      <c r="F55" s="13">
        <v>-10</v>
      </c>
      <c r="G55" s="13">
        <v>6333</v>
      </c>
      <c r="H55" s="13">
        <v>-31</v>
      </c>
      <c r="I55" s="13">
        <v>11872</v>
      </c>
      <c r="J55" s="13">
        <v>-41</v>
      </c>
    </row>
    <row r="56" spans="1:10" ht="20.100000000000001" customHeight="1" x14ac:dyDescent="0.15">
      <c r="B56" s="14" t="s">
        <v>56</v>
      </c>
      <c r="C56" s="15">
        <v>1703</v>
      </c>
      <c r="D56" s="15">
        <v>1</v>
      </c>
      <c r="E56" s="15">
        <v>1789</v>
      </c>
      <c r="F56" s="15">
        <v>-6</v>
      </c>
      <c r="G56" s="15">
        <v>1967</v>
      </c>
      <c r="H56" s="15">
        <v>4</v>
      </c>
      <c r="I56" s="15">
        <v>3756</v>
      </c>
      <c r="J56" s="15">
        <v>-2</v>
      </c>
    </row>
    <row r="57" spans="1:10" ht="20.100000000000001" customHeight="1" x14ac:dyDescent="0.15"/>
  </sheetData>
  <mergeCells count="10">
    <mergeCell ref="C52:D52"/>
    <mergeCell ref="A3:B4"/>
    <mergeCell ref="A5:A31"/>
    <mergeCell ref="A32:A47"/>
    <mergeCell ref="A48:B48"/>
    <mergeCell ref="A1:G1"/>
    <mergeCell ref="C3:D3"/>
    <mergeCell ref="E3:J3"/>
    <mergeCell ref="C50:D51"/>
    <mergeCell ref="E50:J50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16" sqref="G1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62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1</v>
      </c>
      <c r="E5" s="7">
        <v>173</v>
      </c>
      <c r="F5" s="8">
        <v>0</v>
      </c>
      <c r="G5" s="7">
        <v>202</v>
      </c>
      <c r="H5" s="8">
        <v>-1</v>
      </c>
      <c r="I5" s="7">
        <v>375</v>
      </c>
      <c r="J5" s="8">
        <v>-1</v>
      </c>
    </row>
    <row r="6" spans="1:10" s="1" customFormat="1" ht="20.100000000000001" customHeight="1" x14ac:dyDescent="0.15">
      <c r="A6" s="39"/>
      <c r="B6" s="6" t="s">
        <v>10</v>
      </c>
      <c r="C6" s="7">
        <v>243</v>
      </c>
      <c r="D6" s="8">
        <v>-1</v>
      </c>
      <c r="E6" s="7">
        <v>231</v>
      </c>
      <c r="F6" s="8">
        <v>-2</v>
      </c>
      <c r="G6" s="7">
        <v>229</v>
      </c>
      <c r="H6" s="8">
        <v>1</v>
      </c>
      <c r="I6" s="7">
        <v>460</v>
      </c>
      <c r="J6" s="8">
        <v>-1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3</v>
      </c>
      <c r="E7" s="7">
        <v>571</v>
      </c>
      <c r="F7" s="8">
        <v>3</v>
      </c>
      <c r="G7" s="7">
        <v>623</v>
      </c>
      <c r="H7" s="8">
        <v>6</v>
      </c>
      <c r="I7" s="7">
        <v>1194</v>
      </c>
      <c r="J7" s="8">
        <v>9</v>
      </c>
    </row>
    <row r="8" spans="1:10" s="1" customFormat="1" ht="20.100000000000001" customHeight="1" x14ac:dyDescent="0.15">
      <c r="A8" s="39"/>
      <c r="B8" s="6" t="s">
        <v>12</v>
      </c>
      <c r="C8" s="7">
        <v>261</v>
      </c>
      <c r="D8" s="8">
        <v>1</v>
      </c>
      <c r="E8" s="7">
        <v>269</v>
      </c>
      <c r="F8" s="8">
        <v>1</v>
      </c>
      <c r="G8" s="7">
        <v>279</v>
      </c>
      <c r="H8" s="8">
        <v>3</v>
      </c>
      <c r="I8" s="7">
        <v>548</v>
      </c>
      <c r="J8" s="8">
        <v>4</v>
      </c>
    </row>
    <row r="9" spans="1:10" s="1" customFormat="1" ht="20.100000000000001" customHeight="1" x14ac:dyDescent="0.15">
      <c r="A9" s="39"/>
      <c r="B9" s="6" t="s">
        <v>13</v>
      </c>
      <c r="C9" s="7">
        <v>320</v>
      </c>
      <c r="D9" s="8">
        <v>16</v>
      </c>
      <c r="E9" s="7">
        <v>250</v>
      </c>
      <c r="F9" s="8">
        <v>-1</v>
      </c>
      <c r="G9" s="7">
        <v>328</v>
      </c>
      <c r="H9" s="8">
        <v>16</v>
      </c>
      <c r="I9" s="7">
        <v>578</v>
      </c>
      <c r="J9" s="8">
        <v>15</v>
      </c>
    </row>
    <row r="10" spans="1:10" s="1" customFormat="1" ht="20.100000000000001" customHeight="1" x14ac:dyDescent="0.15">
      <c r="A10" s="39"/>
      <c r="B10" s="6" t="s">
        <v>14</v>
      </c>
      <c r="C10" s="7">
        <v>238</v>
      </c>
      <c r="D10" s="8">
        <v>-1</v>
      </c>
      <c r="E10" s="7">
        <v>234</v>
      </c>
      <c r="F10" s="8">
        <v>-2</v>
      </c>
      <c r="G10" s="7">
        <v>249</v>
      </c>
      <c r="H10" s="8">
        <v>-1</v>
      </c>
      <c r="I10" s="7">
        <v>483</v>
      </c>
      <c r="J10" s="8">
        <v>-3</v>
      </c>
    </row>
    <row r="11" spans="1:10" s="1" customFormat="1" ht="20.100000000000001" customHeight="1" x14ac:dyDescent="0.15">
      <c r="A11" s="39"/>
      <c r="B11" s="6" t="s">
        <v>15</v>
      </c>
      <c r="C11" s="7">
        <v>987</v>
      </c>
      <c r="D11" s="8">
        <v>0</v>
      </c>
      <c r="E11" s="7">
        <v>963</v>
      </c>
      <c r="F11" s="8">
        <v>-1</v>
      </c>
      <c r="G11" s="7">
        <v>1038</v>
      </c>
      <c r="H11" s="8">
        <v>-5</v>
      </c>
      <c r="I11" s="7">
        <v>2001</v>
      </c>
      <c r="J11" s="8">
        <v>-6</v>
      </c>
    </row>
    <row r="12" spans="1:10" s="1" customFormat="1" ht="20.100000000000001" customHeight="1" x14ac:dyDescent="0.15">
      <c r="A12" s="39"/>
      <c r="B12" s="6" t="s">
        <v>16</v>
      </c>
      <c r="C12" s="7">
        <v>564</v>
      </c>
      <c r="D12" s="8">
        <v>-3</v>
      </c>
      <c r="E12" s="7">
        <v>567</v>
      </c>
      <c r="F12" s="8">
        <v>-1</v>
      </c>
      <c r="G12" s="7">
        <v>611</v>
      </c>
      <c r="H12" s="8">
        <v>-5</v>
      </c>
      <c r="I12" s="7">
        <v>1178</v>
      </c>
      <c r="J12" s="8">
        <v>-6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0</v>
      </c>
      <c r="E13" s="7">
        <v>45</v>
      </c>
      <c r="F13" s="8">
        <v>0</v>
      </c>
      <c r="G13" s="7">
        <v>46</v>
      </c>
      <c r="H13" s="8">
        <v>0</v>
      </c>
      <c r="I13" s="7">
        <v>91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-1</v>
      </c>
      <c r="E14" s="7">
        <v>50</v>
      </c>
      <c r="F14" s="8">
        <v>-1</v>
      </c>
      <c r="G14" s="7">
        <v>45</v>
      </c>
      <c r="H14" s="8">
        <v>0</v>
      </c>
      <c r="I14" s="7">
        <v>95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133</v>
      </c>
      <c r="D15" s="8">
        <v>-1</v>
      </c>
      <c r="E15" s="7">
        <v>117</v>
      </c>
      <c r="F15" s="8">
        <v>-5</v>
      </c>
      <c r="G15" s="7">
        <v>132</v>
      </c>
      <c r="H15" s="8">
        <v>-4</v>
      </c>
      <c r="I15" s="7">
        <v>249</v>
      </c>
      <c r="J15" s="8">
        <v>-9</v>
      </c>
    </row>
    <row r="16" spans="1:10" s="1" customFormat="1" ht="20.100000000000001" customHeight="1" x14ac:dyDescent="0.15">
      <c r="A16" s="39"/>
      <c r="B16" s="6" t="s">
        <v>20</v>
      </c>
      <c r="C16" s="7">
        <v>137</v>
      </c>
      <c r="D16" s="8">
        <v>-2</v>
      </c>
      <c r="E16" s="7">
        <v>126</v>
      </c>
      <c r="F16" s="8">
        <v>-1</v>
      </c>
      <c r="G16" s="7">
        <v>155</v>
      </c>
      <c r="H16" s="8">
        <v>-2</v>
      </c>
      <c r="I16" s="7">
        <v>281</v>
      </c>
      <c r="J16" s="8">
        <v>-3</v>
      </c>
    </row>
    <row r="17" spans="1:10" s="1" customFormat="1" ht="20.100000000000001" customHeight="1" x14ac:dyDescent="0.15">
      <c r="A17" s="39"/>
      <c r="B17" s="6" t="s">
        <v>21</v>
      </c>
      <c r="C17" s="7">
        <v>196</v>
      </c>
      <c r="D17" s="8">
        <v>1</v>
      </c>
      <c r="E17" s="7">
        <v>168</v>
      </c>
      <c r="F17" s="8">
        <v>0</v>
      </c>
      <c r="G17" s="7">
        <v>216</v>
      </c>
      <c r="H17" s="8">
        <v>0</v>
      </c>
      <c r="I17" s="7">
        <v>384</v>
      </c>
      <c r="J17" s="8">
        <v>0</v>
      </c>
    </row>
    <row r="18" spans="1:10" s="1" customFormat="1" ht="20.100000000000001" customHeight="1" x14ac:dyDescent="0.15">
      <c r="A18" s="39"/>
      <c r="B18" s="6" t="s">
        <v>22</v>
      </c>
      <c r="C18" s="7">
        <v>850</v>
      </c>
      <c r="D18" s="8">
        <v>4</v>
      </c>
      <c r="E18" s="7">
        <v>682</v>
      </c>
      <c r="F18" s="8">
        <v>-1</v>
      </c>
      <c r="G18" s="7">
        <v>929</v>
      </c>
      <c r="H18" s="8">
        <v>5</v>
      </c>
      <c r="I18" s="7">
        <v>1611</v>
      </c>
      <c r="J18" s="8">
        <v>4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601</v>
      </c>
      <c r="D21" s="8">
        <v>3</v>
      </c>
      <c r="E21" s="7">
        <v>536</v>
      </c>
      <c r="F21" s="8">
        <v>1</v>
      </c>
      <c r="G21" s="7">
        <v>657</v>
      </c>
      <c r="H21" s="8">
        <v>5</v>
      </c>
      <c r="I21" s="7">
        <v>1193</v>
      </c>
      <c r="J21" s="8">
        <v>6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2</v>
      </c>
      <c r="E22" s="7">
        <v>160</v>
      </c>
      <c r="F22" s="8">
        <v>1</v>
      </c>
      <c r="G22" s="7">
        <v>178</v>
      </c>
      <c r="H22" s="8">
        <v>0</v>
      </c>
      <c r="I22" s="7">
        <v>338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63</v>
      </c>
      <c r="F23" s="8">
        <v>0</v>
      </c>
      <c r="G23" s="7">
        <v>63</v>
      </c>
      <c r="H23" s="8">
        <v>0</v>
      </c>
      <c r="I23" s="7">
        <v>126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41</v>
      </c>
      <c r="D24" s="8">
        <v>-1</v>
      </c>
      <c r="E24" s="7">
        <v>39</v>
      </c>
      <c r="F24" s="8">
        <v>-1</v>
      </c>
      <c r="G24" s="7">
        <v>37</v>
      </c>
      <c r="H24" s="8">
        <v>1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101</v>
      </c>
      <c r="D26" s="8">
        <v>1</v>
      </c>
      <c r="E26" s="7">
        <v>108</v>
      </c>
      <c r="F26" s="8">
        <v>2</v>
      </c>
      <c r="G26" s="7">
        <v>134</v>
      </c>
      <c r="H26" s="8">
        <v>1</v>
      </c>
      <c r="I26" s="7">
        <v>242</v>
      </c>
      <c r="J26" s="8">
        <v>3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127</v>
      </c>
      <c r="F27" s="8">
        <v>1</v>
      </c>
      <c r="G27" s="7">
        <v>145</v>
      </c>
      <c r="H27" s="8">
        <v>0</v>
      </c>
      <c r="I27" s="7">
        <v>272</v>
      </c>
      <c r="J27" s="8">
        <v>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93</v>
      </c>
      <c r="F32" s="8">
        <v>-1</v>
      </c>
      <c r="G32" s="7">
        <v>91</v>
      </c>
      <c r="H32" s="8">
        <v>-1</v>
      </c>
      <c r="I32" s="7">
        <v>184</v>
      </c>
      <c r="J32" s="8">
        <v>-2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103</v>
      </c>
      <c r="D34" s="8">
        <v>-2</v>
      </c>
      <c r="E34" s="7">
        <v>114</v>
      </c>
      <c r="F34" s="8">
        <v>0</v>
      </c>
      <c r="G34" s="7">
        <v>112</v>
      </c>
      <c r="H34" s="8">
        <v>-1</v>
      </c>
      <c r="I34" s="7">
        <v>226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362</v>
      </c>
      <c r="D35" s="8">
        <v>0</v>
      </c>
      <c r="E35" s="7">
        <v>346</v>
      </c>
      <c r="F35" s="8">
        <v>0</v>
      </c>
      <c r="G35" s="7">
        <v>413</v>
      </c>
      <c r="H35" s="8">
        <v>1</v>
      </c>
      <c r="I35" s="7">
        <v>759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0</v>
      </c>
      <c r="E37" s="7">
        <v>212</v>
      </c>
      <c r="F37" s="8">
        <v>0</v>
      </c>
      <c r="G37" s="7">
        <v>296</v>
      </c>
      <c r="H37" s="8">
        <v>-1</v>
      </c>
      <c r="I37" s="7">
        <v>508</v>
      </c>
      <c r="J37" s="8">
        <v>-1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0</v>
      </c>
      <c r="E38" s="7">
        <v>257</v>
      </c>
      <c r="F38" s="8">
        <v>0</v>
      </c>
      <c r="G38" s="7">
        <v>267</v>
      </c>
      <c r="H38" s="8">
        <v>-1</v>
      </c>
      <c r="I38" s="7">
        <v>524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145</v>
      </c>
      <c r="D39" s="8">
        <v>1</v>
      </c>
      <c r="E39" s="7">
        <v>144</v>
      </c>
      <c r="F39" s="8">
        <v>0</v>
      </c>
      <c r="G39" s="7">
        <v>161</v>
      </c>
      <c r="H39" s="8">
        <v>0</v>
      </c>
      <c r="I39" s="7">
        <v>305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157</v>
      </c>
      <c r="D40" s="8">
        <v>-3</v>
      </c>
      <c r="E40" s="7">
        <v>167</v>
      </c>
      <c r="F40" s="8">
        <v>-4</v>
      </c>
      <c r="G40" s="7">
        <v>168</v>
      </c>
      <c r="H40" s="8">
        <v>-4</v>
      </c>
      <c r="I40" s="7">
        <v>335</v>
      </c>
      <c r="J40" s="8">
        <v>-8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0</v>
      </c>
      <c r="E41" s="7">
        <v>254</v>
      </c>
      <c r="F41" s="8">
        <v>3</v>
      </c>
      <c r="G41" s="7">
        <v>246</v>
      </c>
      <c r="H41" s="8">
        <v>0</v>
      </c>
      <c r="I41" s="7">
        <v>500</v>
      </c>
      <c r="J41" s="8">
        <v>3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0</v>
      </c>
      <c r="E42" s="7">
        <v>84</v>
      </c>
      <c r="F42" s="8">
        <v>0</v>
      </c>
      <c r="G42" s="7">
        <v>83</v>
      </c>
      <c r="H42" s="8">
        <v>0</v>
      </c>
      <c r="I42" s="7">
        <v>167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-1</v>
      </c>
      <c r="I46" s="7">
        <v>30</v>
      </c>
      <c r="J46" s="8">
        <v>-1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7621</v>
      </c>
      <c r="D48" s="23">
        <v>18</v>
      </c>
      <c r="E48" s="22">
        <v>7319</v>
      </c>
      <c r="F48" s="23">
        <v>-9</v>
      </c>
      <c r="G48" s="22">
        <v>8312</v>
      </c>
      <c r="H48" s="23">
        <v>12</v>
      </c>
      <c r="I48" s="22">
        <v>15631</v>
      </c>
      <c r="J48" s="23">
        <v>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29</v>
      </c>
      <c r="F52" s="11">
        <v>-2</v>
      </c>
      <c r="G52" s="10">
        <v>201</v>
      </c>
      <c r="H52" s="11">
        <v>28</v>
      </c>
      <c r="I52" s="10">
        <v>230</v>
      </c>
      <c r="J52" s="11">
        <v>26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5922</v>
      </c>
      <c r="D55" s="13">
        <v>22</v>
      </c>
      <c r="E55" s="13">
        <v>5532</v>
      </c>
      <c r="F55" s="13">
        <v>-7</v>
      </c>
      <c r="G55" s="13">
        <v>6353</v>
      </c>
      <c r="H55" s="13">
        <v>20</v>
      </c>
      <c r="I55" s="13">
        <v>11885</v>
      </c>
      <c r="J55" s="13">
        <v>13</v>
      </c>
    </row>
    <row r="56" spans="1:10" ht="20.100000000000001" customHeight="1" x14ac:dyDescent="0.15">
      <c r="B56" s="14" t="s">
        <v>56</v>
      </c>
      <c r="C56" s="15">
        <v>1699</v>
      </c>
      <c r="D56" s="15">
        <v>-4</v>
      </c>
      <c r="E56" s="15">
        <v>1787</v>
      </c>
      <c r="F56" s="15">
        <v>-2</v>
      </c>
      <c r="G56" s="15">
        <v>1959</v>
      </c>
      <c r="H56" s="15">
        <v>-8</v>
      </c>
      <c r="I56" s="15">
        <v>3746</v>
      </c>
      <c r="J56" s="15">
        <v>-10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1" workbookViewId="0">
      <selection activeCell="E45" sqref="E4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61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0</v>
      </c>
      <c r="E5" s="7">
        <v>173</v>
      </c>
      <c r="F5" s="8">
        <v>0</v>
      </c>
      <c r="G5" s="7">
        <v>202</v>
      </c>
      <c r="H5" s="8">
        <v>0</v>
      </c>
      <c r="I5" s="7">
        <v>375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1</v>
      </c>
      <c r="E6" s="7">
        <v>230</v>
      </c>
      <c r="F6" s="8">
        <v>-1</v>
      </c>
      <c r="G6" s="7">
        <v>229</v>
      </c>
      <c r="H6" s="8">
        <v>0</v>
      </c>
      <c r="I6" s="7">
        <v>459</v>
      </c>
      <c r="J6" s="8">
        <v>-1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0</v>
      </c>
      <c r="E7" s="7">
        <v>570</v>
      </c>
      <c r="F7" s="8">
        <v>-1</v>
      </c>
      <c r="G7" s="7">
        <v>622</v>
      </c>
      <c r="H7" s="8">
        <v>-1</v>
      </c>
      <c r="I7" s="7">
        <v>1192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258</v>
      </c>
      <c r="D8" s="8">
        <v>-3</v>
      </c>
      <c r="E8" s="7">
        <v>268</v>
      </c>
      <c r="F8" s="8">
        <v>-1</v>
      </c>
      <c r="G8" s="7">
        <v>276</v>
      </c>
      <c r="H8" s="8">
        <v>-3</v>
      </c>
      <c r="I8" s="7">
        <v>544</v>
      </c>
      <c r="J8" s="8">
        <v>-4</v>
      </c>
    </row>
    <row r="9" spans="1:10" s="1" customFormat="1" ht="20.100000000000001" customHeight="1" x14ac:dyDescent="0.15">
      <c r="A9" s="39"/>
      <c r="B9" s="6" t="s">
        <v>13</v>
      </c>
      <c r="C9" s="7">
        <v>319</v>
      </c>
      <c r="D9" s="8">
        <v>-1</v>
      </c>
      <c r="E9" s="7">
        <v>253</v>
      </c>
      <c r="F9" s="8">
        <v>3</v>
      </c>
      <c r="G9" s="7">
        <v>325</v>
      </c>
      <c r="H9" s="8">
        <v>-3</v>
      </c>
      <c r="I9" s="7">
        <v>578</v>
      </c>
      <c r="J9" s="8">
        <v>0</v>
      </c>
    </row>
    <row r="10" spans="1:10" s="1" customFormat="1" ht="20.100000000000001" customHeight="1" x14ac:dyDescent="0.15">
      <c r="A10" s="39"/>
      <c r="B10" s="6" t="s">
        <v>14</v>
      </c>
      <c r="C10" s="7">
        <v>240</v>
      </c>
      <c r="D10" s="8">
        <v>2</v>
      </c>
      <c r="E10" s="7">
        <v>237</v>
      </c>
      <c r="F10" s="8">
        <v>3</v>
      </c>
      <c r="G10" s="7">
        <v>249</v>
      </c>
      <c r="H10" s="8">
        <v>0</v>
      </c>
      <c r="I10" s="7">
        <v>486</v>
      </c>
      <c r="J10" s="8">
        <v>3</v>
      </c>
    </row>
    <row r="11" spans="1:10" s="1" customFormat="1" ht="20.100000000000001" customHeight="1" x14ac:dyDescent="0.15">
      <c r="A11" s="39"/>
      <c r="B11" s="6" t="s">
        <v>15</v>
      </c>
      <c r="C11" s="7">
        <v>991</v>
      </c>
      <c r="D11" s="8">
        <v>4</v>
      </c>
      <c r="E11" s="7">
        <v>966</v>
      </c>
      <c r="F11" s="8">
        <v>3</v>
      </c>
      <c r="G11" s="7">
        <v>1036</v>
      </c>
      <c r="H11" s="8">
        <v>-2</v>
      </c>
      <c r="I11" s="7">
        <v>2002</v>
      </c>
      <c r="J11" s="8">
        <v>1</v>
      </c>
    </row>
    <row r="12" spans="1:10" s="1" customFormat="1" ht="20.100000000000001" customHeight="1" x14ac:dyDescent="0.15">
      <c r="A12" s="39"/>
      <c r="B12" s="6" t="s">
        <v>16</v>
      </c>
      <c r="C12" s="7">
        <v>565</v>
      </c>
      <c r="D12" s="8">
        <v>1</v>
      </c>
      <c r="E12" s="7">
        <v>568</v>
      </c>
      <c r="F12" s="8">
        <v>1</v>
      </c>
      <c r="G12" s="7">
        <v>615</v>
      </c>
      <c r="H12" s="8">
        <v>4</v>
      </c>
      <c r="I12" s="7">
        <v>1183</v>
      </c>
      <c r="J12" s="8">
        <v>5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-1</v>
      </c>
      <c r="E13" s="7">
        <v>42</v>
      </c>
      <c r="F13" s="8">
        <v>-3</v>
      </c>
      <c r="G13" s="7">
        <v>44</v>
      </c>
      <c r="H13" s="8">
        <v>-2</v>
      </c>
      <c r="I13" s="7">
        <v>86</v>
      </c>
      <c r="J13" s="8">
        <v>-5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-1</v>
      </c>
      <c r="G14" s="7">
        <v>45</v>
      </c>
      <c r="H14" s="8">
        <v>0</v>
      </c>
      <c r="I14" s="7">
        <v>94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134</v>
      </c>
      <c r="D15" s="8">
        <v>1</v>
      </c>
      <c r="E15" s="7">
        <v>117</v>
      </c>
      <c r="F15" s="8">
        <v>0</v>
      </c>
      <c r="G15" s="7">
        <v>132</v>
      </c>
      <c r="H15" s="8">
        <v>0</v>
      </c>
      <c r="I15" s="7">
        <v>249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136</v>
      </c>
      <c r="D16" s="8">
        <v>-1</v>
      </c>
      <c r="E16" s="7">
        <v>126</v>
      </c>
      <c r="F16" s="8">
        <v>0</v>
      </c>
      <c r="G16" s="7">
        <v>154</v>
      </c>
      <c r="H16" s="8">
        <v>-1</v>
      </c>
      <c r="I16" s="7">
        <v>280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196</v>
      </c>
      <c r="D17" s="8">
        <v>0</v>
      </c>
      <c r="E17" s="7">
        <v>169</v>
      </c>
      <c r="F17" s="8">
        <v>1</v>
      </c>
      <c r="G17" s="7">
        <v>218</v>
      </c>
      <c r="H17" s="8">
        <v>2</v>
      </c>
      <c r="I17" s="7">
        <v>387</v>
      </c>
      <c r="J17" s="8">
        <v>3</v>
      </c>
    </row>
    <row r="18" spans="1:10" s="1" customFormat="1" ht="20.100000000000001" customHeight="1" x14ac:dyDescent="0.15">
      <c r="A18" s="39"/>
      <c r="B18" s="6" t="s">
        <v>22</v>
      </c>
      <c r="C18" s="7">
        <v>851</v>
      </c>
      <c r="D18" s="8">
        <v>1</v>
      </c>
      <c r="E18" s="7">
        <v>682</v>
      </c>
      <c r="F18" s="8">
        <v>0</v>
      </c>
      <c r="G18" s="7">
        <v>931</v>
      </c>
      <c r="H18" s="8">
        <v>2</v>
      </c>
      <c r="I18" s="7">
        <v>1613</v>
      </c>
      <c r="J18" s="8">
        <v>2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1</v>
      </c>
      <c r="E21" s="7">
        <v>537</v>
      </c>
      <c r="F21" s="8">
        <v>1</v>
      </c>
      <c r="G21" s="7">
        <v>654</v>
      </c>
      <c r="H21" s="8">
        <v>-3</v>
      </c>
      <c r="I21" s="7">
        <v>1191</v>
      </c>
      <c r="J21" s="8">
        <v>-2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161</v>
      </c>
      <c r="F22" s="8">
        <v>1</v>
      </c>
      <c r="G22" s="7">
        <v>178</v>
      </c>
      <c r="H22" s="8">
        <v>0</v>
      </c>
      <c r="I22" s="7">
        <v>339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61</v>
      </c>
      <c r="F23" s="8">
        <v>-2</v>
      </c>
      <c r="G23" s="7">
        <v>60</v>
      </c>
      <c r="H23" s="8">
        <v>-3</v>
      </c>
      <c r="I23" s="7">
        <v>121</v>
      </c>
      <c r="J23" s="8">
        <v>-5</v>
      </c>
    </row>
    <row r="24" spans="1:10" s="1" customFormat="1" ht="20.100000000000001" customHeight="1" x14ac:dyDescent="0.15">
      <c r="A24" s="39"/>
      <c r="B24" s="6" t="s">
        <v>28</v>
      </c>
      <c r="C24" s="7">
        <v>41</v>
      </c>
      <c r="D24" s="8">
        <v>0</v>
      </c>
      <c r="E24" s="7">
        <v>39</v>
      </c>
      <c r="F24" s="8">
        <v>0</v>
      </c>
      <c r="G24" s="7">
        <v>37</v>
      </c>
      <c r="H24" s="8">
        <v>0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-1</v>
      </c>
      <c r="E26" s="7">
        <v>107</v>
      </c>
      <c r="F26" s="8">
        <v>-1</v>
      </c>
      <c r="G26" s="7">
        <v>131</v>
      </c>
      <c r="H26" s="8">
        <v>-3</v>
      </c>
      <c r="I26" s="7">
        <v>238</v>
      </c>
      <c r="J26" s="8">
        <v>-4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127</v>
      </c>
      <c r="F27" s="8">
        <v>0</v>
      </c>
      <c r="G27" s="7">
        <v>145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93</v>
      </c>
      <c r="F32" s="8">
        <v>0</v>
      </c>
      <c r="G32" s="7">
        <v>91</v>
      </c>
      <c r="H32" s="8">
        <v>0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3</v>
      </c>
      <c r="E34" s="7">
        <v>113</v>
      </c>
      <c r="F34" s="8">
        <v>-1</v>
      </c>
      <c r="G34" s="7">
        <v>115</v>
      </c>
      <c r="H34" s="8">
        <v>3</v>
      </c>
      <c r="I34" s="7">
        <v>228</v>
      </c>
      <c r="J34" s="8">
        <v>2</v>
      </c>
    </row>
    <row r="35" spans="1:10" s="1" customFormat="1" ht="20.100000000000001" customHeight="1" x14ac:dyDescent="0.15">
      <c r="A35" s="39"/>
      <c r="B35" s="6" t="s">
        <v>39</v>
      </c>
      <c r="C35" s="7">
        <v>361</v>
      </c>
      <c r="D35" s="8">
        <v>-1</v>
      </c>
      <c r="E35" s="7">
        <v>344</v>
      </c>
      <c r="F35" s="8">
        <v>-2</v>
      </c>
      <c r="G35" s="7">
        <v>413</v>
      </c>
      <c r="H35" s="8">
        <v>0</v>
      </c>
      <c r="I35" s="7">
        <v>757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235</v>
      </c>
      <c r="D37" s="8">
        <v>-1</v>
      </c>
      <c r="E37" s="7">
        <v>214</v>
      </c>
      <c r="F37" s="8">
        <v>2</v>
      </c>
      <c r="G37" s="7">
        <v>294</v>
      </c>
      <c r="H37" s="8">
        <v>-2</v>
      </c>
      <c r="I37" s="7">
        <v>508</v>
      </c>
      <c r="J37" s="8">
        <v>0</v>
      </c>
    </row>
    <row r="38" spans="1:10" s="1" customFormat="1" ht="20.100000000000001" customHeight="1" x14ac:dyDescent="0.15">
      <c r="A38" s="39"/>
      <c r="B38" s="6" t="s">
        <v>42</v>
      </c>
      <c r="C38" s="7">
        <v>249</v>
      </c>
      <c r="D38" s="8">
        <v>-1</v>
      </c>
      <c r="E38" s="7">
        <v>256</v>
      </c>
      <c r="F38" s="8">
        <v>-1</v>
      </c>
      <c r="G38" s="7">
        <v>266</v>
      </c>
      <c r="H38" s="8">
        <v>-1</v>
      </c>
      <c r="I38" s="7">
        <v>522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142</v>
      </c>
      <c r="D39" s="8">
        <v>-3</v>
      </c>
      <c r="E39" s="7">
        <v>141</v>
      </c>
      <c r="F39" s="8">
        <v>-3</v>
      </c>
      <c r="G39" s="7">
        <v>158</v>
      </c>
      <c r="H39" s="8">
        <v>-3</v>
      </c>
      <c r="I39" s="7">
        <v>299</v>
      </c>
      <c r="J39" s="8">
        <v>-6</v>
      </c>
    </row>
    <row r="40" spans="1:10" s="1" customFormat="1" ht="20.100000000000001" customHeight="1" x14ac:dyDescent="0.15">
      <c r="A40" s="39"/>
      <c r="B40" s="6" t="s">
        <v>44</v>
      </c>
      <c r="C40" s="7">
        <v>156</v>
      </c>
      <c r="D40" s="8">
        <v>-1</v>
      </c>
      <c r="E40" s="7">
        <v>164</v>
      </c>
      <c r="F40" s="8">
        <v>-3</v>
      </c>
      <c r="G40" s="7">
        <v>168</v>
      </c>
      <c r="H40" s="8">
        <v>0</v>
      </c>
      <c r="I40" s="7">
        <v>332</v>
      </c>
      <c r="J40" s="8">
        <v>-3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1</v>
      </c>
      <c r="E41" s="7">
        <v>254</v>
      </c>
      <c r="F41" s="8">
        <v>0</v>
      </c>
      <c r="G41" s="7">
        <v>247</v>
      </c>
      <c r="H41" s="8">
        <v>1</v>
      </c>
      <c r="I41" s="7">
        <v>501</v>
      </c>
      <c r="J41" s="8">
        <v>1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-1</v>
      </c>
      <c r="E42" s="7">
        <v>83</v>
      </c>
      <c r="F42" s="8">
        <v>-1</v>
      </c>
      <c r="G42" s="7">
        <v>83</v>
      </c>
      <c r="H42" s="8">
        <v>0</v>
      </c>
      <c r="I42" s="7">
        <v>166</v>
      </c>
      <c r="J42" s="8">
        <v>-1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1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7622</v>
      </c>
      <c r="D48" s="23">
        <v>1</v>
      </c>
      <c r="E48" s="22">
        <v>7313</v>
      </c>
      <c r="F48" s="23">
        <v>-6</v>
      </c>
      <c r="G48" s="22">
        <v>8297</v>
      </c>
      <c r="H48" s="23">
        <v>-15</v>
      </c>
      <c r="I48" s="22">
        <v>15610</v>
      </c>
      <c r="J48" s="23">
        <v>-21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29</v>
      </c>
      <c r="F52" s="11">
        <v>0</v>
      </c>
      <c r="G52" s="10">
        <v>205</v>
      </c>
      <c r="H52" s="11">
        <v>4</v>
      </c>
      <c r="I52" s="10">
        <v>234</v>
      </c>
      <c r="J52" s="11">
        <v>4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5926</v>
      </c>
      <c r="D55" s="13">
        <v>4</v>
      </c>
      <c r="E55" s="13">
        <v>5535</v>
      </c>
      <c r="F55" s="13">
        <v>3</v>
      </c>
      <c r="G55" s="13">
        <v>6340</v>
      </c>
      <c r="H55" s="13">
        <v>-13</v>
      </c>
      <c r="I55" s="13">
        <v>11875</v>
      </c>
      <c r="J55" s="13">
        <v>-10</v>
      </c>
    </row>
    <row r="56" spans="1:10" ht="20.100000000000001" customHeight="1" x14ac:dyDescent="0.15">
      <c r="B56" s="14" t="s">
        <v>56</v>
      </c>
      <c r="C56" s="15">
        <v>1696</v>
      </c>
      <c r="D56" s="15">
        <v>-3</v>
      </c>
      <c r="E56" s="15">
        <v>1778</v>
      </c>
      <c r="F56" s="15">
        <v>-9</v>
      </c>
      <c r="G56" s="15">
        <v>1957</v>
      </c>
      <c r="H56" s="15">
        <v>-2</v>
      </c>
      <c r="I56" s="15">
        <v>3735</v>
      </c>
      <c r="J56" s="15">
        <v>-11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D42" sqref="D42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60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-1</v>
      </c>
      <c r="E5" s="7">
        <v>172</v>
      </c>
      <c r="F5" s="8">
        <v>-1</v>
      </c>
      <c r="G5" s="7">
        <v>203</v>
      </c>
      <c r="H5" s="8">
        <v>1</v>
      </c>
      <c r="I5" s="7">
        <v>375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0</v>
      </c>
      <c r="E6" s="7">
        <v>231</v>
      </c>
      <c r="F6" s="8">
        <v>1</v>
      </c>
      <c r="G6" s="7">
        <v>228</v>
      </c>
      <c r="H6" s="8">
        <v>-1</v>
      </c>
      <c r="I6" s="7">
        <v>459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575</v>
      </c>
      <c r="D7" s="8">
        <v>3</v>
      </c>
      <c r="E7" s="7">
        <v>570</v>
      </c>
      <c r="F7" s="8">
        <v>0</v>
      </c>
      <c r="G7" s="7">
        <v>623</v>
      </c>
      <c r="H7" s="8">
        <v>1</v>
      </c>
      <c r="I7" s="7">
        <v>1193</v>
      </c>
      <c r="J7" s="8">
        <v>1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-1</v>
      </c>
      <c r="E8" s="7">
        <v>267</v>
      </c>
      <c r="F8" s="8">
        <v>-1</v>
      </c>
      <c r="G8" s="7">
        <v>275</v>
      </c>
      <c r="H8" s="8">
        <v>-1</v>
      </c>
      <c r="I8" s="7">
        <v>542</v>
      </c>
      <c r="J8" s="8">
        <v>-2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-8</v>
      </c>
      <c r="E9" s="7">
        <v>249</v>
      </c>
      <c r="F9" s="8">
        <v>-4</v>
      </c>
      <c r="G9" s="7">
        <v>316</v>
      </c>
      <c r="H9" s="8">
        <v>-9</v>
      </c>
      <c r="I9" s="7">
        <v>565</v>
      </c>
      <c r="J9" s="8">
        <v>-13</v>
      </c>
    </row>
    <row r="10" spans="1:10" s="1" customFormat="1" ht="20.100000000000001" customHeight="1" x14ac:dyDescent="0.15">
      <c r="A10" s="39"/>
      <c r="B10" s="6" t="s">
        <v>14</v>
      </c>
      <c r="C10" s="7">
        <v>241</v>
      </c>
      <c r="D10" s="8">
        <v>1</v>
      </c>
      <c r="E10" s="7">
        <v>237</v>
      </c>
      <c r="F10" s="8">
        <v>0</v>
      </c>
      <c r="G10" s="7">
        <v>250</v>
      </c>
      <c r="H10" s="8">
        <v>1</v>
      </c>
      <c r="I10" s="7">
        <v>487</v>
      </c>
      <c r="J10" s="8">
        <v>1</v>
      </c>
    </row>
    <row r="11" spans="1:10" s="1" customFormat="1" ht="20.100000000000001" customHeight="1" x14ac:dyDescent="0.15">
      <c r="A11" s="39"/>
      <c r="B11" s="6" t="s">
        <v>15</v>
      </c>
      <c r="C11" s="7">
        <v>989</v>
      </c>
      <c r="D11" s="8">
        <v>-2</v>
      </c>
      <c r="E11" s="7">
        <v>964</v>
      </c>
      <c r="F11" s="8">
        <v>-2</v>
      </c>
      <c r="G11" s="7">
        <v>1034</v>
      </c>
      <c r="H11" s="8">
        <v>-2</v>
      </c>
      <c r="I11" s="7">
        <v>1998</v>
      </c>
      <c r="J11" s="8">
        <v>-4</v>
      </c>
    </row>
    <row r="12" spans="1:10" s="1" customFormat="1" ht="20.100000000000001" customHeight="1" x14ac:dyDescent="0.15">
      <c r="A12" s="39"/>
      <c r="B12" s="6" t="s">
        <v>16</v>
      </c>
      <c r="C12" s="7">
        <v>568</v>
      </c>
      <c r="D12" s="8">
        <v>3</v>
      </c>
      <c r="E12" s="7">
        <v>570</v>
      </c>
      <c r="F12" s="8">
        <v>2</v>
      </c>
      <c r="G12" s="7">
        <v>616</v>
      </c>
      <c r="H12" s="8">
        <v>1</v>
      </c>
      <c r="I12" s="7">
        <v>1186</v>
      </c>
      <c r="J12" s="8">
        <v>3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-3</v>
      </c>
      <c r="E15" s="7">
        <v>114</v>
      </c>
      <c r="F15" s="8">
        <v>-3</v>
      </c>
      <c r="G15" s="7">
        <v>130</v>
      </c>
      <c r="H15" s="8">
        <v>-2</v>
      </c>
      <c r="I15" s="7">
        <v>244</v>
      </c>
      <c r="J15" s="8">
        <v>-5</v>
      </c>
    </row>
    <row r="16" spans="1:10" s="1" customFormat="1" ht="20.100000000000001" customHeight="1" x14ac:dyDescent="0.15">
      <c r="A16" s="39"/>
      <c r="B16" s="6" t="s">
        <v>20</v>
      </c>
      <c r="C16" s="7">
        <v>137</v>
      </c>
      <c r="D16" s="8">
        <v>1</v>
      </c>
      <c r="E16" s="7">
        <v>127</v>
      </c>
      <c r="F16" s="8">
        <v>1</v>
      </c>
      <c r="G16" s="7">
        <v>154</v>
      </c>
      <c r="H16" s="8">
        <v>0</v>
      </c>
      <c r="I16" s="7">
        <v>281</v>
      </c>
      <c r="J16" s="8">
        <v>1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-1</v>
      </c>
      <c r="E17" s="7">
        <v>168</v>
      </c>
      <c r="F17" s="8">
        <v>-1</v>
      </c>
      <c r="G17" s="7">
        <v>217</v>
      </c>
      <c r="H17" s="8">
        <v>-1</v>
      </c>
      <c r="I17" s="7">
        <v>385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850</v>
      </c>
      <c r="D18" s="8">
        <v>-1</v>
      </c>
      <c r="E18" s="7">
        <v>685</v>
      </c>
      <c r="F18" s="8">
        <v>3</v>
      </c>
      <c r="G18" s="7">
        <v>928</v>
      </c>
      <c r="H18" s="8">
        <v>-3</v>
      </c>
      <c r="I18" s="7">
        <v>1613</v>
      </c>
      <c r="J18" s="8">
        <v>0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603</v>
      </c>
      <c r="D21" s="8">
        <v>1</v>
      </c>
      <c r="E21" s="7">
        <v>542</v>
      </c>
      <c r="F21" s="8">
        <v>5</v>
      </c>
      <c r="G21" s="7">
        <v>655</v>
      </c>
      <c r="H21" s="8">
        <v>1</v>
      </c>
      <c r="I21" s="7">
        <v>1197</v>
      </c>
      <c r="J21" s="8">
        <v>6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161</v>
      </c>
      <c r="F22" s="8">
        <v>0</v>
      </c>
      <c r="G22" s="7">
        <v>178</v>
      </c>
      <c r="H22" s="8">
        <v>0</v>
      </c>
      <c r="I22" s="7">
        <v>339</v>
      </c>
      <c r="J22" s="8">
        <v>0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61</v>
      </c>
      <c r="F23" s="8">
        <v>0</v>
      </c>
      <c r="G23" s="7">
        <v>60</v>
      </c>
      <c r="H23" s="8">
        <v>0</v>
      </c>
      <c r="I23" s="7">
        <v>121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40</v>
      </c>
      <c r="D24" s="8">
        <v>-1</v>
      </c>
      <c r="E24" s="7">
        <v>38</v>
      </c>
      <c r="F24" s="8">
        <v>-1</v>
      </c>
      <c r="G24" s="7">
        <v>35</v>
      </c>
      <c r="H24" s="8">
        <v>-2</v>
      </c>
      <c r="I24" s="7">
        <v>73</v>
      </c>
      <c r="J24" s="8">
        <v>-3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-1</v>
      </c>
      <c r="E26" s="7">
        <v>107</v>
      </c>
      <c r="F26" s="8">
        <v>0</v>
      </c>
      <c r="G26" s="7">
        <v>130</v>
      </c>
      <c r="H26" s="8">
        <v>-1</v>
      </c>
      <c r="I26" s="7">
        <v>237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-1</v>
      </c>
      <c r="G27" s="7">
        <v>146</v>
      </c>
      <c r="H27" s="8">
        <v>1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1</v>
      </c>
      <c r="G32" s="7">
        <v>90</v>
      </c>
      <c r="H32" s="8">
        <v>-1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33</v>
      </c>
      <c r="D33" s="8">
        <v>2</v>
      </c>
      <c r="E33" s="7">
        <v>37</v>
      </c>
      <c r="F33" s="8">
        <v>0</v>
      </c>
      <c r="G33" s="7">
        <v>32</v>
      </c>
      <c r="H33" s="8">
        <v>2</v>
      </c>
      <c r="I33" s="7">
        <v>69</v>
      </c>
      <c r="J33" s="8">
        <v>2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112</v>
      </c>
      <c r="F34" s="8">
        <v>-1</v>
      </c>
      <c r="G34" s="7">
        <v>115</v>
      </c>
      <c r="H34" s="8">
        <v>0</v>
      </c>
      <c r="I34" s="7">
        <v>227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-1</v>
      </c>
      <c r="E35" s="7">
        <v>343</v>
      </c>
      <c r="F35" s="8">
        <v>-1</v>
      </c>
      <c r="G35" s="7">
        <v>414</v>
      </c>
      <c r="H35" s="8">
        <v>1</v>
      </c>
      <c r="I35" s="7">
        <v>757</v>
      </c>
      <c r="J35" s="8">
        <v>0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1</v>
      </c>
      <c r="E37" s="7">
        <v>214</v>
      </c>
      <c r="F37" s="8">
        <v>0</v>
      </c>
      <c r="G37" s="7">
        <v>292</v>
      </c>
      <c r="H37" s="8">
        <v>-2</v>
      </c>
      <c r="I37" s="7">
        <v>506</v>
      </c>
      <c r="J37" s="8">
        <v>-2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-2</v>
      </c>
      <c r="E38" s="7">
        <v>255</v>
      </c>
      <c r="F38" s="8">
        <v>-1</v>
      </c>
      <c r="G38" s="7">
        <v>265</v>
      </c>
      <c r="H38" s="8">
        <v>-1</v>
      </c>
      <c r="I38" s="7">
        <v>520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141</v>
      </c>
      <c r="D39" s="8">
        <v>-1</v>
      </c>
      <c r="E39" s="7">
        <v>141</v>
      </c>
      <c r="F39" s="8">
        <v>0</v>
      </c>
      <c r="G39" s="7">
        <v>157</v>
      </c>
      <c r="H39" s="8">
        <v>-1</v>
      </c>
      <c r="I39" s="7">
        <v>298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4</v>
      </c>
      <c r="E40" s="7">
        <v>165</v>
      </c>
      <c r="F40" s="8">
        <v>1</v>
      </c>
      <c r="G40" s="7">
        <v>168</v>
      </c>
      <c r="H40" s="8">
        <v>0</v>
      </c>
      <c r="I40" s="7">
        <v>333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206</v>
      </c>
      <c r="D41" s="8">
        <v>-4</v>
      </c>
      <c r="E41" s="7">
        <v>254</v>
      </c>
      <c r="F41" s="8">
        <v>0</v>
      </c>
      <c r="G41" s="7">
        <v>243</v>
      </c>
      <c r="H41" s="8">
        <v>-4</v>
      </c>
      <c r="I41" s="7">
        <v>497</v>
      </c>
      <c r="J41" s="8">
        <v>-4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0</v>
      </c>
      <c r="E42" s="7">
        <v>83</v>
      </c>
      <c r="F42" s="8">
        <v>0</v>
      </c>
      <c r="G42" s="7">
        <v>83</v>
      </c>
      <c r="H42" s="8">
        <v>0</v>
      </c>
      <c r="I42" s="7">
        <v>166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7611</v>
      </c>
      <c r="D48" s="23">
        <v>-11</v>
      </c>
      <c r="E48" s="22">
        <v>7310</v>
      </c>
      <c r="F48" s="23">
        <v>-3</v>
      </c>
      <c r="G48" s="22">
        <v>8275</v>
      </c>
      <c r="H48" s="23">
        <v>-22</v>
      </c>
      <c r="I48" s="22">
        <v>15585</v>
      </c>
      <c r="J48" s="23">
        <v>-25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34</v>
      </c>
      <c r="F52" s="11">
        <v>5</v>
      </c>
      <c r="G52" s="10">
        <v>202</v>
      </c>
      <c r="H52" s="11">
        <v>-3</v>
      </c>
      <c r="I52" s="10">
        <v>236</v>
      </c>
      <c r="J52" s="11">
        <v>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5916</v>
      </c>
      <c r="D55" s="13">
        <v>-10</v>
      </c>
      <c r="E55" s="13">
        <v>5533</v>
      </c>
      <c r="F55" s="13">
        <v>-2</v>
      </c>
      <c r="G55" s="13">
        <v>6324</v>
      </c>
      <c r="H55" s="13">
        <v>-16</v>
      </c>
      <c r="I55" s="13">
        <v>11857</v>
      </c>
      <c r="J55" s="13">
        <v>-18</v>
      </c>
    </row>
    <row r="56" spans="1:10" ht="20.100000000000001" customHeight="1" x14ac:dyDescent="0.15">
      <c r="B56" s="14" t="s">
        <v>56</v>
      </c>
      <c r="C56" s="15">
        <v>1695</v>
      </c>
      <c r="D56" s="15">
        <v>-1</v>
      </c>
      <c r="E56" s="15">
        <v>1777</v>
      </c>
      <c r="F56" s="15">
        <v>-1</v>
      </c>
      <c r="G56" s="15">
        <v>1951</v>
      </c>
      <c r="H56" s="15">
        <v>-6</v>
      </c>
      <c r="I56" s="15">
        <v>3728</v>
      </c>
      <c r="J56" s="15">
        <v>-7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56" sqref="E5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59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0</v>
      </c>
      <c r="E5" s="7">
        <v>171</v>
      </c>
      <c r="F5" s="8">
        <v>-1</v>
      </c>
      <c r="G5" s="7">
        <v>202</v>
      </c>
      <c r="H5" s="8">
        <v>-1</v>
      </c>
      <c r="I5" s="7">
        <v>373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0</v>
      </c>
      <c r="E6" s="7">
        <v>229</v>
      </c>
      <c r="F6" s="8">
        <v>-2</v>
      </c>
      <c r="G6" s="7">
        <v>228</v>
      </c>
      <c r="H6" s="8">
        <v>0</v>
      </c>
      <c r="I6" s="7">
        <v>457</v>
      </c>
      <c r="J6" s="8">
        <v>-2</v>
      </c>
    </row>
    <row r="7" spans="1:10" s="1" customFormat="1" ht="20.100000000000001" customHeight="1" x14ac:dyDescent="0.15">
      <c r="A7" s="39"/>
      <c r="B7" s="6" t="s">
        <v>11</v>
      </c>
      <c r="C7" s="7">
        <v>575</v>
      </c>
      <c r="D7" s="8">
        <v>0</v>
      </c>
      <c r="E7" s="7">
        <v>568</v>
      </c>
      <c r="F7" s="8">
        <v>-2</v>
      </c>
      <c r="G7" s="7">
        <v>623</v>
      </c>
      <c r="H7" s="8">
        <v>0</v>
      </c>
      <c r="I7" s="7">
        <v>1191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265</v>
      </c>
      <c r="F8" s="8">
        <v>-2</v>
      </c>
      <c r="G8" s="7">
        <v>276</v>
      </c>
      <c r="H8" s="8">
        <v>1</v>
      </c>
      <c r="I8" s="7">
        <v>541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0</v>
      </c>
      <c r="E9" s="7">
        <v>246</v>
      </c>
      <c r="F9" s="8">
        <v>-3</v>
      </c>
      <c r="G9" s="7">
        <v>315</v>
      </c>
      <c r="H9" s="8">
        <v>-1</v>
      </c>
      <c r="I9" s="7">
        <v>561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-2</v>
      </c>
      <c r="E10" s="7">
        <v>234</v>
      </c>
      <c r="F10" s="8">
        <v>-3</v>
      </c>
      <c r="G10" s="7">
        <v>248</v>
      </c>
      <c r="H10" s="8">
        <v>-2</v>
      </c>
      <c r="I10" s="7">
        <v>482</v>
      </c>
      <c r="J10" s="8">
        <v>-5</v>
      </c>
    </row>
    <row r="11" spans="1:10" s="1" customFormat="1" ht="20.100000000000001" customHeight="1" x14ac:dyDescent="0.15">
      <c r="A11" s="39"/>
      <c r="B11" s="6" t="s">
        <v>15</v>
      </c>
      <c r="C11" s="7">
        <v>994</v>
      </c>
      <c r="D11" s="8">
        <v>5</v>
      </c>
      <c r="E11" s="7">
        <v>972</v>
      </c>
      <c r="F11" s="8">
        <v>8</v>
      </c>
      <c r="G11" s="7">
        <v>1039</v>
      </c>
      <c r="H11" s="8">
        <v>5</v>
      </c>
      <c r="I11" s="7">
        <v>2011</v>
      </c>
      <c r="J11" s="8">
        <v>13</v>
      </c>
    </row>
    <row r="12" spans="1:10" s="1" customFormat="1" ht="20.100000000000001" customHeight="1" x14ac:dyDescent="0.15">
      <c r="A12" s="39"/>
      <c r="B12" s="6" t="s">
        <v>16</v>
      </c>
      <c r="C12" s="7">
        <v>569</v>
      </c>
      <c r="D12" s="8">
        <v>1</v>
      </c>
      <c r="E12" s="7">
        <v>569</v>
      </c>
      <c r="F12" s="8">
        <v>-1</v>
      </c>
      <c r="G12" s="7">
        <v>616</v>
      </c>
      <c r="H12" s="8">
        <v>0</v>
      </c>
      <c r="I12" s="7">
        <v>1185</v>
      </c>
      <c r="J12" s="8">
        <v>-1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0</v>
      </c>
      <c r="E15" s="7">
        <v>114</v>
      </c>
      <c r="F15" s="8">
        <v>0</v>
      </c>
      <c r="G15" s="7">
        <v>129</v>
      </c>
      <c r="H15" s="8">
        <v>-1</v>
      </c>
      <c r="I15" s="7">
        <v>243</v>
      </c>
      <c r="J15" s="8">
        <v>-1</v>
      </c>
    </row>
    <row r="16" spans="1:10" s="1" customFormat="1" ht="20.100000000000001" customHeight="1" x14ac:dyDescent="0.15">
      <c r="A16" s="39"/>
      <c r="B16" s="6" t="s">
        <v>20</v>
      </c>
      <c r="C16" s="7">
        <v>135</v>
      </c>
      <c r="D16" s="8">
        <v>-2</v>
      </c>
      <c r="E16" s="7">
        <v>124</v>
      </c>
      <c r="F16" s="8">
        <v>-3</v>
      </c>
      <c r="G16" s="7">
        <v>151</v>
      </c>
      <c r="H16" s="8">
        <v>-3</v>
      </c>
      <c r="I16" s="7">
        <v>275</v>
      </c>
      <c r="J16" s="8">
        <v>-6</v>
      </c>
    </row>
    <row r="17" spans="1:10" s="1" customFormat="1" ht="20.100000000000001" customHeight="1" x14ac:dyDescent="0.15">
      <c r="A17" s="39"/>
      <c r="B17" s="6" t="s">
        <v>21</v>
      </c>
      <c r="C17" s="7">
        <v>194</v>
      </c>
      <c r="D17" s="8">
        <v>-1</v>
      </c>
      <c r="E17" s="7">
        <v>168</v>
      </c>
      <c r="F17" s="8">
        <v>0</v>
      </c>
      <c r="G17" s="7">
        <v>219</v>
      </c>
      <c r="H17" s="8">
        <v>2</v>
      </c>
      <c r="I17" s="7">
        <v>387</v>
      </c>
      <c r="J17" s="8">
        <v>2</v>
      </c>
    </row>
    <row r="18" spans="1:10" s="1" customFormat="1" ht="20.100000000000001" customHeight="1" x14ac:dyDescent="0.15">
      <c r="A18" s="39"/>
      <c r="B18" s="6" t="s">
        <v>22</v>
      </c>
      <c r="C18" s="7">
        <v>849</v>
      </c>
      <c r="D18" s="8">
        <v>-1</v>
      </c>
      <c r="E18" s="7">
        <v>688</v>
      </c>
      <c r="F18" s="8">
        <v>3</v>
      </c>
      <c r="G18" s="7">
        <v>926</v>
      </c>
      <c r="H18" s="8">
        <v>-2</v>
      </c>
      <c r="I18" s="7">
        <v>1614</v>
      </c>
      <c r="J18" s="8">
        <v>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-1</v>
      </c>
      <c r="E21" s="7">
        <v>542</v>
      </c>
      <c r="F21" s="8">
        <v>0</v>
      </c>
      <c r="G21" s="7">
        <v>655</v>
      </c>
      <c r="H21" s="8">
        <v>0</v>
      </c>
      <c r="I21" s="7">
        <v>1197</v>
      </c>
      <c r="J21" s="8">
        <v>0</v>
      </c>
    </row>
    <row r="22" spans="1:10" s="1" customFormat="1" ht="20.100000000000001" customHeight="1" x14ac:dyDescent="0.15">
      <c r="A22" s="39"/>
      <c r="B22" s="6" t="s">
        <v>26</v>
      </c>
      <c r="C22" s="7">
        <v>172</v>
      </c>
      <c r="D22" s="8">
        <v>1</v>
      </c>
      <c r="E22" s="7">
        <v>163</v>
      </c>
      <c r="F22" s="8">
        <v>2</v>
      </c>
      <c r="G22" s="7">
        <v>180</v>
      </c>
      <c r="H22" s="8">
        <v>2</v>
      </c>
      <c r="I22" s="7">
        <v>343</v>
      </c>
      <c r="J22" s="8">
        <v>4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-2</v>
      </c>
      <c r="E23" s="7">
        <v>60</v>
      </c>
      <c r="F23" s="8">
        <v>-1</v>
      </c>
      <c r="G23" s="7">
        <v>57</v>
      </c>
      <c r="H23" s="8">
        <v>-3</v>
      </c>
      <c r="I23" s="7">
        <v>117</v>
      </c>
      <c r="J23" s="8">
        <v>-4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-1</v>
      </c>
      <c r="E24" s="7">
        <v>37</v>
      </c>
      <c r="F24" s="8">
        <v>-1</v>
      </c>
      <c r="G24" s="7">
        <v>34</v>
      </c>
      <c r="H24" s="8">
        <v>-1</v>
      </c>
      <c r="I24" s="7">
        <v>71</v>
      </c>
      <c r="J24" s="8">
        <v>-2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0</v>
      </c>
      <c r="E26" s="7">
        <v>107</v>
      </c>
      <c r="F26" s="8">
        <v>0</v>
      </c>
      <c r="G26" s="7">
        <v>130</v>
      </c>
      <c r="H26" s="8">
        <v>0</v>
      </c>
      <c r="I26" s="7">
        <v>237</v>
      </c>
      <c r="J26" s="8">
        <v>0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0</v>
      </c>
      <c r="G27" s="7">
        <v>146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79</v>
      </c>
      <c r="D32" s="8">
        <v>1</v>
      </c>
      <c r="E32" s="7">
        <v>94</v>
      </c>
      <c r="F32" s="8">
        <v>0</v>
      </c>
      <c r="G32" s="7">
        <v>90</v>
      </c>
      <c r="H32" s="8">
        <v>0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2</v>
      </c>
      <c r="E33" s="7">
        <v>37</v>
      </c>
      <c r="F33" s="8">
        <v>0</v>
      </c>
      <c r="G33" s="7">
        <v>34</v>
      </c>
      <c r="H33" s="8">
        <v>2</v>
      </c>
      <c r="I33" s="7">
        <v>71</v>
      </c>
      <c r="J33" s="8">
        <v>2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-1</v>
      </c>
      <c r="E34" s="7">
        <v>110</v>
      </c>
      <c r="F34" s="8">
        <v>-2</v>
      </c>
      <c r="G34" s="7">
        <v>115</v>
      </c>
      <c r="H34" s="8">
        <v>0</v>
      </c>
      <c r="I34" s="7">
        <v>225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361</v>
      </c>
      <c r="D35" s="8">
        <v>1</v>
      </c>
      <c r="E35" s="7">
        <v>344</v>
      </c>
      <c r="F35" s="8">
        <v>1</v>
      </c>
      <c r="G35" s="7">
        <v>414</v>
      </c>
      <c r="H35" s="8">
        <v>0</v>
      </c>
      <c r="I35" s="7">
        <v>758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243</v>
      </c>
      <c r="D37" s="8">
        <v>7</v>
      </c>
      <c r="E37" s="7">
        <v>212</v>
      </c>
      <c r="F37" s="8">
        <v>-2</v>
      </c>
      <c r="G37" s="7">
        <v>299</v>
      </c>
      <c r="H37" s="8">
        <v>7</v>
      </c>
      <c r="I37" s="7">
        <v>511</v>
      </c>
      <c r="J37" s="8">
        <v>5</v>
      </c>
    </row>
    <row r="38" spans="1:10" s="1" customFormat="1" ht="20.100000000000001" customHeight="1" x14ac:dyDescent="0.15">
      <c r="A38" s="39"/>
      <c r="B38" s="6" t="s">
        <v>42</v>
      </c>
      <c r="C38" s="7">
        <v>244</v>
      </c>
      <c r="D38" s="8">
        <v>-3</v>
      </c>
      <c r="E38" s="7">
        <v>255</v>
      </c>
      <c r="F38" s="8">
        <v>0</v>
      </c>
      <c r="G38" s="7">
        <v>263</v>
      </c>
      <c r="H38" s="8">
        <v>-2</v>
      </c>
      <c r="I38" s="7">
        <v>518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-2</v>
      </c>
      <c r="E39" s="7">
        <v>140</v>
      </c>
      <c r="F39" s="8">
        <v>-1</v>
      </c>
      <c r="G39" s="7">
        <v>156</v>
      </c>
      <c r="H39" s="8">
        <v>-1</v>
      </c>
      <c r="I39" s="7">
        <v>296</v>
      </c>
      <c r="J39" s="8">
        <v>-2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164</v>
      </c>
      <c r="F40" s="8">
        <v>-1</v>
      </c>
      <c r="G40" s="7">
        <v>165</v>
      </c>
      <c r="H40" s="8">
        <v>-3</v>
      </c>
      <c r="I40" s="7">
        <v>329</v>
      </c>
      <c r="J40" s="8">
        <v>-4</v>
      </c>
    </row>
    <row r="41" spans="1:10" s="1" customFormat="1" ht="20.100000000000001" customHeight="1" x14ac:dyDescent="0.15">
      <c r="A41" s="39"/>
      <c r="B41" s="6" t="s">
        <v>45</v>
      </c>
      <c r="C41" s="7">
        <v>206</v>
      </c>
      <c r="D41" s="8">
        <v>0</v>
      </c>
      <c r="E41" s="7">
        <v>255</v>
      </c>
      <c r="F41" s="8">
        <v>1</v>
      </c>
      <c r="G41" s="7">
        <v>243</v>
      </c>
      <c r="H41" s="8">
        <v>0</v>
      </c>
      <c r="I41" s="7">
        <v>498</v>
      </c>
      <c r="J41" s="8">
        <v>1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0</v>
      </c>
      <c r="E42" s="7">
        <v>84</v>
      </c>
      <c r="F42" s="8">
        <v>1</v>
      </c>
      <c r="G42" s="7">
        <v>83</v>
      </c>
      <c r="H42" s="8">
        <v>0</v>
      </c>
      <c r="I42" s="7">
        <v>167</v>
      </c>
      <c r="J42" s="8">
        <v>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7613</v>
      </c>
      <c r="D48" s="23">
        <v>2</v>
      </c>
      <c r="E48" s="22">
        <v>7301</v>
      </c>
      <c r="F48" s="23">
        <v>-9</v>
      </c>
      <c r="G48" s="22">
        <v>8274</v>
      </c>
      <c r="H48" s="23">
        <v>-1</v>
      </c>
      <c r="I48" s="22">
        <v>15575</v>
      </c>
      <c r="J48" s="23">
        <v>-10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35</v>
      </c>
      <c r="F52" s="11">
        <v>1</v>
      </c>
      <c r="G52" s="10">
        <v>212</v>
      </c>
      <c r="H52" s="11">
        <v>10</v>
      </c>
      <c r="I52" s="10">
        <v>247</v>
      </c>
      <c r="J52" s="11">
        <v>11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5913</v>
      </c>
      <c r="D55" s="13">
        <v>-3</v>
      </c>
      <c r="E55" s="13">
        <v>5527</v>
      </c>
      <c r="F55" s="13">
        <v>-6</v>
      </c>
      <c r="G55" s="13">
        <v>6320</v>
      </c>
      <c r="H55" s="13">
        <v>-4</v>
      </c>
      <c r="I55" s="13">
        <v>11847</v>
      </c>
      <c r="J55" s="13">
        <v>-10</v>
      </c>
    </row>
    <row r="56" spans="1:10" ht="20.100000000000001" customHeight="1" x14ac:dyDescent="0.15">
      <c r="B56" s="14" t="s">
        <v>56</v>
      </c>
      <c r="C56" s="15">
        <v>1700</v>
      </c>
      <c r="D56" s="15">
        <v>5</v>
      </c>
      <c r="E56" s="15">
        <v>1774</v>
      </c>
      <c r="F56" s="15">
        <v>-3</v>
      </c>
      <c r="G56" s="15">
        <v>1954</v>
      </c>
      <c r="H56" s="15">
        <v>3</v>
      </c>
      <c r="I56" s="15">
        <v>3728</v>
      </c>
      <c r="J56" s="15">
        <v>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2019-04-05T01:00:22Z</dcterms:modified>
</cp:coreProperties>
</file>