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l02\インターネット側filesv\201社会教育課\社会教育係\☆文化活動事業助成金\要綱\"/>
    </mc:Choice>
  </mc:AlternateContent>
  <xr:revisionPtr revIDLastSave="0" documentId="13_ncr:1_{F4B40EE0-4488-4A25-AE34-5332B337A37D}" xr6:coauthVersionLast="47" xr6:coauthVersionMax="47" xr10:uidLastSave="{00000000-0000-0000-0000-000000000000}"/>
  <bookViews>
    <workbookView xWindow="-110" yWindow="-110" windowWidth="19420" windowHeight="10300" tabRatio="915" xr2:uid="{00000000-000D-0000-FFFF-FFFF00000000}"/>
  </bookViews>
  <sheets>
    <sheet name="計画書(様式)" sheetId="9" r:id="rId1"/>
    <sheet name="計画書(記載例)" sheetId="16" r:id="rId2"/>
    <sheet name="報告書(様式)" sheetId="12" r:id="rId3"/>
    <sheet name="報告書(記載例)" sheetId="17" r:id="rId4"/>
    <sheet name="結果(様式)" sheetId="8" r:id="rId5"/>
    <sheet name="結果(記載例)" sheetId="18" r:id="rId6"/>
    <sheet name="別記様式１(様式)" sheetId="5" r:id="rId7"/>
    <sheet name="別記様式１(記載例)" sheetId="19" r:id="rId8"/>
    <sheet name="別記様式2(様式)" sheetId="13" r:id="rId9"/>
    <sheet name="別記様式2(記載例)" sheetId="20" r:id="rId10"/>
    <sheet name="別記様式3(様式)" sheetId="14" r:id="rId11"/>
    <sheet name="別記様式3(記載例)" sheetId="21" r:id="rId12"/>
    <sheet name="別記様式4(様式)" sheetId="15" r:id="rId13"/>
    <sheet name="別記様式4(記載例)" sheetId="22" r:id="rId14"/>
  </sheets>
  <definedNames>
    <definedName name="_xlnm.Print_Area" localSheetId="1">'計画書(記載例)'!$A$1:$C$19</definedName>
    <definedName name="_xlnm.Print_Area" localSheetId="0">'計画書(様式)'!$A$1:$C$19</definedName>
    <definedName name="_xlnm.Print_Area" localSheetId="7">'別記様式１(記載例)'!$A$1:$R$39</definedName>
    <definedName name="_xlnm.Print_Area" localSheetId="6">'別記様式１(様式)'!$A$1:$R$39</definedName>
    <definedName name="_xlnm.Print_Area" localSheetId="9">'別記様式2(記載例)'!$A$1:$R$39</definedName>
    <definedName name="_xlnm.Print_Area" localSheetId="8">'別記様式2(様式)'!$A$1:$R$39</definedName>
    <definedName name="_xlnm.Print_Area" localSheetId="11">'別記様式3(記載例)'!$A$1:$R$37</definedName>
    <definedName name="_xlnm.Print_Area" localSheetId="10">'別記様式3(様式)'!$A$1:$R$37</definedName>
    <definedName name="_xlnm.Print_Area" localSheetId="3">'報告書(記載例)'!$A$1:$C$19</definedName>
    <definedName name="_xlnm.Print_Area" localSheetId="2">'報告書(様式)'!$A$1:$C$19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4" l="1"/>
  <c r="C12" i="21"/>
  <c r="C11" i="21"/>
  <c r="C10" i="5"/>
  <c r="J12" i="22"/>
  <c r="J11" i="22"/>
  <c r="V10" i="22"/>
  <c r="J10" i="22"/>
  <c r="V9" i="22"/>
  <c r="J9" i="22"/>
  <c r="V8" i="22"/>
  <c r="M20" i="22"/>
  <c r="J8" i="22"/>
  <c r="A20" i="22"/>
  <c r="C10" i="20"/>
  <c r="C10" i="19"/>
  <c r="C11" i="14"/>
  <c r="C10" i="13"/>
</calcChain>
</file>

<file path=xl/sharedStrings.xml><?xml version="1.0" encoding="utf-8"?>
<sst xmlns="http://schemas.openxmlformats.org/spreadsheetml/2006/main" count="392" uniqueCount="126">
  <si>
    <t>交通機関
（日程）</t>
    <rPh sb="0" eb="2">
      <t>コウツウ</t>
    </rPh>
    <rPh sb="2" eb="4">
      <t>キカン</t>
    </rPh>
    <rPh sb="6" eb="8">
      <t>ニッテイ</t>
    </rPh>
    <phoneticPr fontId="3"/>
  </si>
  <si>
    <t>宿泊場所
（連絡先）</t>
    <rPh sb="0" eb="2">
      <t>シュクハク</t>
    </rPh>
    <rPh sb="2" eb="4">
      <t>バショ</t>
    </rPh>
    <rPh sb="6" eb="8">
      <t>レンラク</t>
    </rPh>
    <rPh sb="8" eb="9">
      <t>サキ</t>
    </rPh>
    <phoneticPr fontId="3"/>
  </si>
  <si>
    <t>備　考</t>
    <rPh sb="0" eb="1">
      <t>ビ</t>
    </rPh>
    <rPh sb="2" eb="3">
      <t>コウ</t>
    </rPh>
    <phoneticPr fontId="3"/>
  </si>
  <si>
    <t>会　　場</t>
    <rPh sb="0" eb="1">
      <t>カイ</t>
    </rPh>
    <rPh sb="3" eb="4">
      <t>バ</t>
    </rPh>
    <phoneticPr fontId="3"/>
  </si>
  <si>
    <t>大会参加費</t>
    <rPh sb="0" eb="2">
      <t>タイカイ</t>
    </rPh>
    <rPh sb="2" eb="4">
      <t>サンカ</t>
    </rPh>
    <rPh sb="4" eb="5">
      <t>ヒ</t>
    </rPh>
    <phoneticPr fontId="3"/>
  </si>
  <si>
    <t>区　　分</t>
    <rPh sb="0" eb="1">
      <t>ク</t>
    </rPh>
    <rPh sb="3" eb="4">
      <t>ブン</t>
    </rPh>
    <phoneticPr fontId="3"/>
  </si>
  <si>
    <t>金　　額</t>
    <rPh sb="0" eb="1">
      <t>キン</t>
    </rPh>
    <rPh sb="3" eb="4">
      <t>ガク</t>
    </rPh>
    <phoneticPr fontId="3"/>
  </si>
  <si>
    <t>　円</t>
    <rPh sb="1" eb="2">
      <t>エン</t>
    </rPh>
    <phoneticPr fontId="3"/>
  </si>
  <si>
    <t>参　　加　　経　　費　　内　　訳</t>
    <rPh sb="0" eb="1">
      <t>サン</t>
    </rPh>
    <rPh sb="3" eb="4">
      <t>カ</t>
    </rPh>
    <rPh sb="6" eb="7">
      <t>キョウ</t>
    </rPh>
    <rPh sb="9" eb="10">
      <t>ヒ</t>
    </rPh>
    <rPh sb="12" eb="13">
      <t>ナイ</t>
    </rPh>
    <rPh sb="15" eb="16">
      <t>ヤク</t>
    </rPh>
    <phoneticPr fontId="3"/>
  </si>
  <si>
    <t>内　　　　　　　　　　容</t>
    <rPh sb="0" eb="1">
      <t>ウチ</t>
    </rPh>
    <rPh sb="11" eb="12">
      <t>カタチ</t>
    </rPh>
    <phoneticPr fontId="3"/>
  </si>
  <si>
    <t>別記様式１</t>
    <rPh sb="0" eb="2">
      <t>ベッキ</t>
    </rPh>
    <rPh sb="2" eb="4">
      <t>ヨウシキ</t>
    </rPh>
    <phoneticPr fontId="3"/>
  </si>
  <si>
    <t>別記様式２</t>
    <rPh sb="0" eb="2">
      <t>ベッキ</t>
    </rPh>
    <rPh sb="2" eb="4">
      <t>ヨウシキ</t>
    </rPh>
    <phoneticPr fontId="3"/>
  </si>
  <si>
    <t>別記様式３</t>
    <rPh sb="0" eb="2">
      <t>ベッキ</t>
    </rPh>
    <rPh sb="2" eb="4">
      <t>ヨウシキ</t>
    </rPh>
    <phoneticPr fontId="3"/>
  </si>
  <si>
    <t>部活名</t>
    <rPh sb="0" eb="2">
      <t>ブカツ</t>
    </rPh>
    <rPh sb="2" eb="3">
      <t>メイ</t>
    </rPh>
    <phoneticPr fontId="3"/>
  </si>
  <si>
    <t>大会名</t>
    <rPh sb="0" eb="2">
      <t>タイカイ</t>
    </rPh>
    <rPh sb="2" eb="3">
      <t>メイ</t>
    </rPh>
    <phoneticPr fontId="3"/>
  </si>
  <si>
    <t>会場</t>
    <rPh sb="0" eb="2">
      <t>カイジョウ</t>
    </rPh>
    <phoneticPr fontId="3"/>
  </si>
  <si>
    <t>期　 日</t>
    <rPh sb="0" eb="1">
      <t>キ</t>
    </rPh>
    <rPh sb="3" eb="4">
      <t>ヒ</t>
    </rPh>
    <phoneticPr fontId="3"/>
  </si>
  <si>
    <t>○○ホテル</t>
    <phoneticPr fontId="3"/>
  </si>
  <si>
    <t>出発日時</t>
    <rPh sb="0" eb="2">
      <t>シュッパツ</t>
    </rPh>
    <rPh sb="2" eb="4">
      <t>ニチジ</t>
    </rPh>
    <phoneticPr fontId="3"/>
  </si>
  <si>
    <t>到着日時</t>
    <rPh sb="0" eb="2">
      <t>トウチャク</t>
    </rPh>
    <rPh sb="2" eb="4">
      <t>ニチジ</t>
    </rPh>
    <phoneticPr fontId="3"/>
  </si>
  <si>
    <t>出発予定日時</t>
    <rPh sb="0" eb="2">
      <t>シュッパツ</t>
    </rPh>
    <rPh sb="2" eb="4">
      <t>ヨテイ</t>
    </rPh>
    <rPh sb="4" eb="6">
      <t>ニチジ</t>
    </rPh>
    <phoneticPr fontId="3"/>
  </si>
  <si>
    <t>到着予定日時</t>
    <rPh sb="0" eb="2">
      <t>トウチャク</t>
    </rPh>
    <rPh sb="2" eb="4">
      <t>ヨテイ</t>
    </rPh>
    <rPh sb="4" eb="6">
      <t>ニチジ</t>
    </rPh>
    <phoneticPr fontId="3"/>
  </si>
  <si>
    <t>森町　三郎（〇年　男子）
森町　花子（〇年　女子）</t>
    <rPh sb="0" eb="2">
      <t>モリマチ</t>
    </rPh>
    <rPh sb="3" eb="5">
      <t>サブロウ</t>
    </rPh>
    <rPh sb="7" eb="8">
      <t>ネン</t>
    </rPh>
    <rPh sb="9" eb="11">
      <t>ダンシ</t>
    </rPh>
    <rPh sb="13" eb="15">
      <t>モリマチ</t>
    </rPh>
    <rPh sb="16" eb="18">
      <t>ハナコ</t>
    </rPh>
    <rPh sb="22" eb="24">
      <t>ジョシ</t>
    </rPh>
    <phoneticPr fontId="3"/>
  </si>
  <si>
    <t>ＪＲ利用（森駅 ⇔ ○○駅 ）　タクシー利用（ホテル ⇔ 会場）
現地集合（１３：００）
現地解散（１６：００）
スクールバス利用
　　　　　　　　　　　　　　　　　　　　　等を記入</t>
    <rPh sb="2" eb="4">
      <t>リヨウ</t>
    </rPh>
    <rPh sb="5" eb="6">
      <t>モリ</t>
    </rPh>
    <rPh sb="6" eb="7">
      <t>エキ</t>
    </rPh>
    <rPh sb="12" eb="13">
      <t>エキ</t>
    </rPh>
    <rPh sb="20" eb="22">
      <t>リヨウ</t>
    </rPh>
    <rPh sb="29" eb="31">
      <t>カイジョウ</t>
    </rPh>
    <rPh sb="33" eb="35">
      <t>ゲンチ</t>
    </rPh>
    <rPh sb="35" eb="37">
      <t>シュウゴウ</t>
    </rPh>
    <rPh sb="45" eb="47">
      <t>ゲンチ</t>
    </rPh>
    <rPh sb="47" eb="49">
      <t>カイサン</t>
    </rPh>
    <rPh sb="63" eb="65">
      <t>リヨウ</t>
    </rPh>
    <rPh sb="87" eb="88">
      <t>トウ</t>
    </rPh>
    <rPh sb="89" eb="91">
      <t>キニュウ</t>
    </rPh>
    <phoneticPr fontId="3"/>
  </si>
  <si>
    <t>日　　程</t>
    <rPh sb="0" eb="1">
      <t>ビ</t>
    </rPh>
    <rPh sb="3" eb="4">
      <t>ホド</t>
    </rPh>
    <phoneticPr fontId="3"/>
  </si>
  <si>
    <t>森町　太郎
森町　次郎（外部指導者）</t>
    <rPh sb="0" eb="2">
      <t>モリマチ</t>
    </rPh>
    <rPh sb="3" eb="5">
      <t>タロウ</t>
    </rPh>
    <rPh sb="6" eb="8">
      <t>モリマチ</t>
    </rPh>
    <rPh sb="9" eb="11">
      <t>ジロウ</t>
    </rPh>
    <rPh sb="12" eb="14">
      <t>ガイブ</t>
    </rPh>
    <rPh sb="14" eb="17">
      <t>シドウシャ</t>
    </rPh>
    <phoneticPr fontId="3"/>
  </si>
  <si>
    <t>1名</t>
    <rPh sb="1" eb="2">
      <t>メイ</t>
    </rPh>
    <phoneticPr fontId="3"/>
  </si>
  <si>
    <t>備　　考</t>
    <rPh sb="0" eb="1">
      <t>ビ</t>
    </rPh>
    <rPh sb="3" eb="4">
      <t>コウ</t>
    </rPh>
    <phoneticPr fontId="3"/>
  </si>
  <si>
    <t>13,000円×1人＝13,000円（JR往復料金 森駅⇔札幌駅） 引率教員分</t>
    <rPh sb="6" eb="7">
      <t>エン</t>
    </rPh>
    <rPh sb="9" eb="10">
      <t>ニン</t>
    </rPh>
    <rPh sb="17" eb="18">
      <t>エン</t>
    </rPh>
    <rPh sb="21" eb="23">
      <t>オウフク</t>
    </rPh>
    <rPh sb="23" eb="25">
      <t>リョウキン</t>
    </rPh>
    <rPh sb="26" eb="27">
      <t>モリ</t>
    </rPh>
    <rPh sb="27" eb="28">
      <t>エキ</t>
    </rPh>
    <rPh sb="29" eb="31">
      <t>サッポロ</t>
    </rPh>
    <rPh sb="31" eb="32">
      <t>エキ</t>
    </rPh>
    <rPh sb="34" eb="36">
      <t>インソツ</t>
    </rPh>
    <rPh sb="36" eb="38">
      <t>キョウイン</t>
    </rPh>
    <rPh sb="38" eb="39">
      <t>ブン</t>
    </rPh>
    <phoneticPr fontId="3"/>
  </si>
  <si>
    <t>13,000円×1人＝13,000円（JR往復料金 森駅⇔札幌駅） 外部指導者分</t>
    <rPh sb="34" eb="36">
      <t>ガイブ</t>
    </rPh>
    <rPh sb="36" eb="39">
      <t>シドウシャ</t>
    </rPh>
    <rPh sb="39" eb="40">
      <t>ブン</t>
    </rPh>
    <phoneticPr fontId="3"/>
  </si>
  <si>
    <t>7,000円×1人＝7,000円（1泊朝食付き：ホテル〇〇） 引率教員分</t>
    <rPh sb="5" eb="6">
      <t>エン</t>
    </rPh>
    <rPh sb="8" eb="9">
      <t>ニン</t>
    </rPh>
    <rPh sb="15" eb="16">
      <t>エン</t>
    </rPh>
    <rPh sb="18" eb="19">
      <t>ハク</t>
    </rPh>
    <rPh sb="19" eb="21">
      <t>チョウショク</t>
    </rPh>
    <rPh sb="21" eb="22">
      <t>ツ</t>
    </rPh>
    <rPh sb="31" eb="33">
      <t>インソツ</t>
    </rPh>
    <rPh sb="33" eb="35">
      <t>キョウイン</t>
    </rPh>
    <rPh sb="35" eb="36">
      <t>ブン</t>
    </rPh>
    <phoneticPr fontId="3"/>
  </si>
  <si>
    <t>7,000円×1人＝7,000円（1泊朝食付き：ホテル〇〇） 外部指導者分</t>
    <rPh sb="31" eb="33">
      <t>ガイブ</t>
    </rPh>
    <rPh sb="33" eb="36">
      <t>シドウシャ</t>
    </rPh>
    <phoneticPr fontId="3"/>
  </si>
  <si>
    <t>8,000円×1台＝8,000円（高速道路往復料金 森IC⇔札幌南IC）　　※バスの場合</t>
    <phoneticPr fontId="3"/>
  </si>
  <si>
    <t>1,000円×2回＝2,000円（タクシー市内移動料金 ホテル→会場）7/29</t>
    <rPh sb="5" eb="6">
      <t>エン</t>
    </rPh>
    <rPh sb="8" eb="9">
      <t>カイ</t>
    </rPh>
    <rPh sb="15" eb="16">
      <t>エン</t>
    </rPh>
    <rPh sb="21" eb="23">
      <t>シナイ</t>
    </rPh>
    <rPh sb="23" eb="25">
      <t>イドウ</t>
    </rPh>
    <rPh sb="25" eb="27">
      <t>リョウキン</t>
    </rPh>
    <rPh sb="32" eb="34">
      <t>カイジョウ</t>
    </rPh>
    <phoneticPr fontId="3"/>
  </si>
  <si>
    <t>1,000円×1台＝1,000円（バス駐車場利用料）7/29　　※バスの場合</t>
    <rPh sb="19" eb="22">
      <t>チュウシャジョウ</t>
    </rPh>
    <rPh sb="22" eb="24">
      <t>リヨウ</t>
    </rPh>
    <rPh sb="24" eb="25">
      <t>リョウ</t>
    </rPh>
    <phoneticPr fontId="3"/>
  </si>
  <si>
    <t>※この様式は、概算交付を受ける場合に使用する様式です。</t>
    <rPh sb="3" eb="5">
      <t>ヨウシキ</t>
    </rPh>
    <rPh sb="7" eb="9">
      <t>ガイサン</t>
    </rPh>
    <rPh sb="9" eb="11">
      <t>コウフ</t>
    </rPh>
    <rPh sb="12" eb="13">
      <t>ウ</t>
    </rPh>
    <rPh sb="15" eb="17">
      <t>バアイ</t>
    </rPh>
    <rPh sb="18" eb="20">
      <t>シヨウ</t>
    </rPh>
    <rPh sb="22" eb="24">
      <t>ヨウシキ</t>
    </rPh>
    <phoneticPr fontId="3"/>
  </si>
  <si>
    <t>※この様式は、概算交付を受け、精算する場合に使用する様式です。</t>
    <rPh sb="3" eb="5">
      <t>ヨウシキ</t>
    </rPh>
    <rPh sb="7" eb="9">
      <t>ガイサン</t>
    </rPh>
    <rPh sb="9" eb="11">
      <t>コウフ</t>
    </rPh>
    <rPh sb="12" eb="13">
      <t>ウ</t>
    </rPh>
    <rPh sb="15" eb="17">
      <t>セイサン</t>
    </rPh>
    <rPh sb="19" eb="21">
      <t>バアイ</t>
    </rPh>
    <rPh sb="22" eb="24">
      <t>シヨウ</t>
    </rPh>
    <rPh sb="26" eb="28">
      <t>ヨウシキ</t>
    </rPh>
    <phoneticPr fontId="3"/>
  </si>
  <si>
    <t>※この様式は、清算後に交付を受ける場合に使用する様式です。</t>
    <rPh sb="3" eb="5">
      <t>ヨウシキ</t>
    </rPh>
    <rPh sb="7" eb="9">
      <t>セイサン</t>
    </rPh>
    <rPh sb="9" eb="10">
      <t>アト</t>
    </rPh>
    <rPh sb="11" eb="13">
      <t>コウフ</t>
    </rPh>
    <rPh sb="14" eb="15">
      <t>ウ</t>
    </rPh>
    <rPh sb="17" eb="19">
      <t>バアイ</t>
    </rPh>
    <rPh sb="20" eb="22">
      <t>シヨウ</t>
    </rPh>
    <rPh sb="24" eb="26">
      <t>ヨウシキ</t>
    </rPh>
    <phoneticPr fontId="3"/>
  </si>
  <si>
    <t>円</t>
    <rPh sb="0" eb="1">
      <t>エン</t>
    </rPh>
    <phoneticPr fontId="14"/>
  </si>
  <si>
    <t>合計</t>
    <rPh sb="0" eb="2">
      <t>ゴウケイ</t>
    </rPh>
    <phoneticPr fontId="14"/>
  </si>
  <si>
    <t>（地下鉄利用料）</t>
    <rPh sb="1" eb="4">
      <t>チカテツ</t>
    </rPh>
    <rPh sb="4" eb="7">
      <t>リヨウリョウ</t>
    </rPh>
    <phoneticPr fontId="14"/>
  </si>
  <si>
    <t>＝</t>
    <phoneticPr fontId="14"/>
  </si>
  <si>
    <t>人</t>
    <rPh sb="0" eb="1">
      <t>ニン</t>
    </rPh>
    <phoneticPr fontId="14"/>
  </si>
  <si>
    <t>×</t>
    <phoneticPr fontId="14"/>
  </si>
  <si>
    <t>日</t>
    <rPh sb="0" eb="1">
      <t>ニチ</t>
    </rPh>
    <phoneticPr fontId="14"/>
  </si>
  <si>
    <t>台</t>
    <rPh sb="0" eb="1">
      <t>ダイ</t>
    </rPh>
    <phoneticPr fontId="14"/>
  </si>
  <si>
    <t>（タクシー市内移動料金 ホテル→会場）</t>
    <phoneticPr fontId="14"/>
  </si>
  <si>
    <t>＝</t>
    <phoneticPr fontId="14"/>
  </si>
  <si>
    <t>回</t>
    <rPh sb="0" eb="1">
      <t>カイ</t>
    </rPh>
    <phoneticPr fontId="14"/>
  </si>
  <si>
    <t>×</t>
    <phoneticPr fontId="14"/>
  </si>
  <si>
    <t>（高速道路往復料金 森IC⇔札幌南IC）</t>
    <phoneticPr fontId="14"/>
  </si>
  <si>
    <t>×</t>
    <phoneticPr fontId="14"/>
  </si>
  <si>
    <t>（バス駐車場利用料）</t>
    <phoneticPr fontId="14"/>
  </si>
  <si>
    <t>×</t>
    <phoneticPr fontId="14"/>
  </si>
  <si>
    <t>＝</t>
    <phoneticPr fontId="14"/>
  </si>
  <si>
    <t>（貸切りバス使用料）</t>
    <rPh sb="1" eb="2">
      <t>カ</t>
    </rPh>
    <rPh sb="2" eb="3">
      <t>キ</t>
    </rPh>
    <rPh sb="6" eb="9">
      <t>シヨウリョウ</t>
    </rPh>
    <phoneticPr fontId="14"/>
  </si>
  <si>
    <t>（JR往復料金 森駅⇔札幌駅）</t>
    <rPh sb="3" eb="5">
      <t>オウフク</t>
    </rPh>
    <rPh sb="5" eb="7">
      <t>リョウキン</t>
    </rPh>
    <rPh sb="8" eb="9">
      <t>モリ</t>
    </rPh>
    <rPh sb="9" eb="10">
      <t>エキ</t>
    </rPh>
    <rPh sb="11" eb="14">
      <t>サッポロエキ</t>
    </rPh>
    <phoneticPr fontId="14"/>
  </si>
  <si>
    <t>貸切交通手段　料金</t>
    <rPh sb="0" eb="2">
      <t>カシキ</t>
    </rPh>
    <rPh sb="2" eb="4">
      <t>コウツウ</t>
    </rPh>
    <rPh sb="4" eb="6">
      <t>シュダン</t>
    </rPh>
    <rPh sb="7" eb="9">
      <t>リョウキン</t>
    </rPh>
    <phoneticPr fontId="14"/>
  </si>
  <si>
    <t>公共交通機関　料金</t>
    <rPh sb="0" eb="2">
      <t>コウキョウ</t>
    </rPh>
    <rPh sb="2" eb="4">
      <t>コウツウ</t>
    </rPh>
    <rPh sb="4" eb="6">
      <t>キカン</t>
    </rPh>
    <rPh sb="7" eb="9">
      <t>リョウキン</t>
    </rPh>
    <phoneticPr fontId="14"/>
  </si>
  <si>
    <t>大　会　名</t>
    <rPh sb="0" eb="1">
      <t>ダイ</t>
    </rPh>
    <rPh sb="2" eb="3">
      <t>カイ</t>
    </rPh>
    <rPh sb="4" eb="5">
      <t>メイ</t>
    </rPh>
    <phoneticPr fontId="14"/>
  </si>
  <si>
    <t>交通費比較表</t>
    <rPh sb="0" eb="3">
      <t>コウツウヒ</t>
    </rPh>
    <rPh sb="3" eb="5">
      <t>ヒカク</t>
    </rPh>
    <rPh sb="5" eb="6">
      <t>ヒョウ</t>
    </rPh>
    <phoneticPr fontId="14"/>
  </si>
  <si>
    <t>別記様式4</t>
    <rPh sb="0" eb="2">
      <t>ベッキ</t>
    </rPh>
    <rPh sb="2" eb="4">
      <t>ヨウシキ</t>
    </rPh>
    <phoneticPr fontId="14"/>
  </si>
  <si>
    <t>各種コンクール等参加計画書</t>
    <rPh sb="0" eb="2">
      <t>カクシュ</t>
    </rPh>
    <rPh sb="7" eb="8">
      <t>トウ</t>
    </rPh>
    <rPh sb="8" eb="10">
      <t>サンカ</t>
    </rPh>
    <rPh sb="10" eb="12">
      <t>ケイカク</t>
    </rPh>
    <rPh sb="12" eb="13">
      <t>ショ</t>
    </rPh>
    <phoneticPr fontId="3"/>
  </si>
  <si>
    <t>各種コンクール等参加報告書</t>
    <rPh sb="0" eb="2">
      <t>カクシュ</t>
    </rPh>
    <rPh sb="7" eb="8">
      <t>トウ</t>
    </rPh>
    <rPh sb="8" eb="10">
      <t>サンカ</t>
    </rPh>
    <rPh sb="10" eb="12">
      <t>ホウコク</t>
    </rPh>
    <rPh sb="12" eb="13">
      <t>ショ</t>
    </rPh>
    <phoneticPr fontId="3"/>
  </si>
  <si>
    <t>参加者名または団体名（　　森町立○○学校　　）</t>
    <rPh sb="0" eb="4">
      <t>サンカシャメイ</t>
    </rPh>
    <rPh sb="7" eb="10">
      <t>ダンタイメイ</t>
    </rPh>
    <rPh sb="13" eb="14">
      <t>モリ</t>
    </rPh>
    <rPh sb="14" eb="16">
      <t>チョウリツ</t>
    </rPh>
    <rPh sb="18" eb="20">
      <t>ガッコウ</t>
    </rPh>
    <phoneticPr fontId="3"/>
  </si>
  <si>
    <t>コンクール名等</t>
    <rPh sb="5" eb="6">
      <t>メイ</t>
    </rPh>
    <rPh sb="6" eb="7">
      <t>トウ</t>
    </rPh>
    <phoneticPr fontId="3"/>
  </si>
  <si>
    <t>コンクール区分</t>
    <rPh sb="5" eb="7">
      <t>クブン</t>
    </rPh>
    <phoneticPr fontId="3"/>
  </si>
  <si>
    <t>全国　・　全道</t>
    <rPh sb="0" eb="2">
      <t>ゼンコク</t>
    </rPh>
    <rPh sb="5" eb="7">
      <t>ゼンドウ</t>
    </rPh>
    <phoneticPr fontId="3"/>
  </si>
  <si>
    <t>指導者</t>
    <rPh sb="0" eb="3">
      <t>シドウシャ</t>
    </rPh>
    <phoneticPr fontId="3"/>
  </si>
  <si>
    <t>参加者等</t>
    <rPh sb="0" eb="3">
      <t>サンカシャ</t>
    </rPh>
    <rPh sb="3" eb="4">
      <t>トウ</t>
    </rPh>
    <phoneticPr fontId="3"/>
  </si>
  <si>
    <t>各種コンクール等結果報告書</t>
    <rPh sb="0" eb="2">
      <t>カクシュ</t>
    </rPh>
    <rPh sb="7" eb="8">
      <t>トウ</t>
    </rPh>
    <rPh sb="8" eb="10">
      <t>ケッカ</t>
    </rPh>
    <rPh sb="10" eb="12">
      <t>ホウコク</t>
    </rPh>
    <rPh sb="12" eb="13">
      <t>カ</t>
    </rPh>
    <phoneticPr fontId="3"/>
  </si>
  <si>
    <t>※結果のわかる物（賞状・結果通知書等）の写しを添付願います。</t>
    <rPh sb="1" eb="3">
      <t>ケッカ</t>
    </rPh>
    <rPh sb="7" eb="8">
      <t>モノ</t>
    </rPh>
    <rPh sb="9" eb="11">
      <t>ショウジョウ</t>
    </rPh>
    <rPh sb="12" eb="14">
      <t>ケッカ</t>
    </rPh>
    <rPh sb="14" eb="17">
      <t>ツウチショ</t>
    </rPh>
    <rPh sb="17" eb="18">
      <t>トウ</t>
    </rPh>
    <rPh sb="20" eb="21">
      <t>ウツ</t>
    </rPh>
    <rPh sb="23" eb="25">
      <t>テンプ</t>
    </rPh>
    <rPh sb="25" eb="26">
      <t>ネガ</t>
    </rPh>
    <phoneticPr fontId="3"/>
  </si>
  <si>
    <t>コンクール名</t>
    <rPh sb="5" eb="6">
      <t>メイ</t>
    </rPh>
    <phoneticPr fontId="3"/>
  </si>
  <si>
    <t>支出内訳書</t>
    <rPh sb="0" eb="2">
      <t>シシュツ</t>
    </rPh>
    <rPh sb="2" eb="4">
      <t>ウチワケ</t>
    </rPh>
    <phoneticPr fontId="3"/>
  </si>
  <si>
    <t>参加者名または団体名（　　　　　　　　　　　　　　　　　　　　　　）</t>
    <rPh sb="0" eb="4">
      <t>サンカシャメイ</t>
    </rPh>
    <rPh sb="7" eb="10">
      <t>ダンタイメイ</t>
    </rPh>
    <rPh sb="10" eb="11">
      <t>コウメイ</t>
    </rPh>
    <phoneticPr fontId="3"/>
  </si>
  <si>
    <t>参加者数</t>
    <rPh sb="0" eb="3">
      <t>サンカシャ</t>
    </rPh>
    <rPh sb="3" eb="4">
      <t>スウ</t>
    </rPh>
    <phoneticPr fontId="3"/>
  </si>
  <si>
    <t>開催日時</t>
    <rPh sb="0" eb="2">
      <t>カイサイ</t>
    </rPh>
    <rPh sb="2" eb="4">
      <t>ニチジ</t>
    </rPh>
    <phoneticPr fontId="3"/>
  </si>
  <si>
    <r>
      <t>　円</t>
    </r>
    <r>
      <rPr>
        <sz val="11"/>
        <rFont val="ＭＳ Ｐゴシック"/>
        <family val="3"/>
        <charset val="128"/>
      </rPr>
      <t>（※下記参加経費内訳の合算額となります）</t>
    </r>
    <rPh sb="1" eb="2">
      <t>エン</t>
    </rPh>
    <rPh sb="4" eb="6">
      <t>カキ</t>
    </rPh>
    <rPh sb="6" eb="10">
      <t>サンカケイヒ</t>
    </rPh>
    <rPh sb="10" eb="12">
      <t>ウチワケ</t>
    </rPh>
    <rPh sb="13" eb="16">
      <t>ガッサンガク</t>
    </rPh>
    <phoneticPr fontId="3"/>
  </si>
  <si>
    <t>支出内訳書（概算）</t>
    <rPh sb="0" eb="2">
      <t>シシュツ</t>
    </rPh>
    <rPh sb="2" eb="4">
      <t>ウチワケ</t>
    </rPh>
    <rPh sb="6" eb="8">
      <t>ガイサン</t>
    </rPh>
    <phoneticPr fontId="3"/>
  </si>
  <si>
    <t>会場</t>
    <rPh sb="0" eb="1">
      <t>カイ</t>
    </rPh>
    <rPh sb="1" eb="2">
      <t>バ</t>
    </rPh>
    <phoneticPr fontId="3"/>
  </si>
  <si>
    <t>参加者数</t>
    <rPh sb="0" eb="1">
      <t>サン</t>
    </rPh>
    <rPh sb="1" eb="2">
      <t>カ</t>
    </rPh>
    <rPh sb="2" eb="3">
      <t>シャ</t>
    </rPh>
    <rPh sb="3" eb="4">
      <t>スウ</t>
    </rPh>
    <phoneticPr fontId="3"/>
  </si>
  <si>
    <t>参加経費</t>
    <rPh sb="0" eb="1">
      <t>サン</t>
    </rPh>
    <rPh sb="1" eb="2">
      <t>カ</t>
    </rPh>
    <rPh sb="2" eb="3">
      <t>キョウ</t>
    </rPh>
    <rPh sb="3" eb="4">
      <t>ヒ</t>
    </rPh>
    <phoneticPr fontId="3"/>
  </si>
  <si>
    <t>交通費</t>
    <rPh sb="0" eb="1">
      <t>コウ</t>
    </rPh>
    <rPh sb="1" eb="2">
      <t>ツウ</t>
    </rPh>
    <rPh sb="2" eb="3">
      <t>ヒ</t>
    </rPh>
    <phoneticPr fontId="3"/>
  </si>
  <si>
    <t>宿泊費</t>
    <rPh sb="0" eb="1">
      <t>ヤド</t>
    </rPh>
    <rPh sb="1" eb="2">
      <t>ハク</t>
    </rPh>
    <rPh sb="2" eb="3">
      <t>ヒ</t>
    </rPh>
    <phoneticPr fontId="3"/>
  </si>
  <si>
    <t>食糧費</t>
    <rPh sb="0" eb="1">
      <t>ショク</t>
    </rPh>
    <rPh sb="1" eb="2">
      <t>カテ</t>
    </rPh>
    <rPh sb="2" eb="3">
      <t>ヒ</t>
    </rPh>
    <phoneticPr fontId="3"/>
  </si>
  <si>
    <t>支出内訳書（精算）</t>
    <rPh sb="0" eb="2">
      <t>シシュツ</t>
    </rPh>
    <rPh sb="2" eb="4">
      <t>ウチワケ</t>
    </rPh>
    <rPh sb="6" eb="8">
      <t>セイサン</t>
    </rPh>
    <phoneticPr fontId="3"/>
  </si>
  <si>
    <t>大会名</t>
    <rPh sb="0" eb="1">
      <t>ダイ</t>
    </rPh>
    <rPh sb="1" eb="2">
      <t>カイ</t>
    </rPh>
    <rPh sb="2" eb="3">
      <t>メイ</t>
    </rPh>
    <phoneticPr fontId="3"/>
  </si>
  <si>
    <t>会場他</t>
    <rPh sb="0" eb="1">
      <t>カイ</t>
    </rPh>
    <rPh sb="1" eb="2">
      <t>バ</t>
    </rPh>
    <rPh sb="2" eb="3">
      <t>ホカ</t>
    </rPh>
    <phoneticPr fontId="3"/>
  </si>
  <si>
    <t>期日</t>
    <rPh sb="0" eb="1">
      <t>キ</t>
    </rPh>
    <rPh sb="1" eb="2">
      <t>ヒ</t>
    </rPh>
    <phoneticPr fontId="3"/>
  </si>
  <si>
    <t>概算支給額</t>
    <rPh sb="0" eb="1">
      <t>ガイ</t>
    </rPh>
    <rPh sb="1" eb="2">
      <t>サン</t>
    </rPh>
    <rPh sb="2" eb="3">
      <t>シ</t>
    </rPh>
    <rPh sb="3" eb="4">
      <t>キュウ</t>
    </rPh>
    <rPh sb="4" eb="5">
      <t>ガク</t>
    </rPh>
    <phoneticPr fontId="3"/>
  </si>
  <si>
    <t>精算額</t>
    <rPh sb="0" eb="1">
      <t>セイ</t>
    </rPh>
    <rPh sb="1" eb="2">
      <t>サン</t>
    </rPh>
    <rPh sb="2" eb="3">
      <t>ガク</t>
    </rPh>
    <phoneticPr fontId="3"/>
  </si>
  <si>
    <t>差引額</t>
    <rPh sb="0" eb="1">
      <t>サ</t>
    </rPh>
    <rPh sb="1" eb="2">
      <t>イン</t>
    </rPh>
    <rPh sb="2" eb="3">
      <t>ガク</t>
    </rPh>
    <phoneticPr fontId="3"/>
  </si>
  <si>
    <t>※公共交通機関料金を限度</t>
    <rPh sb="1" eb="7">
      <t>コウキョウコウツウキカン</t>
    </rPh>
    <rPh sb="7" eb="9">
      <t>リョウキン</t>
    </rPh>
    <rPh sb="10" eb="12">
      <t>ゲンド</t>
    </rPh>
    <phoneticPr fontId="3"/>
  </si>
  <si>
    <t>　　　　　年　　月　　日（　）～　　日（　）</t>
    <rPh sb="5" eb="6">
      <t>ネン</t>
    </rPh>
    <rPh sb="8" eb="9">
      <t>ツキ</t>
    </rPh>
    <rPh sb="11" eb="12">
      <t>ヒ</t>
    </rPh>
    <rPh sb="18" eb="19">
      <t>ヒ</t>
    </rPh>
    <phoneticPr fontId="3"/>
  </si>
  <si>
    <t>　　　　　年　　月　　日（　）　　　　時　　分頃</t>
    <rPh sb="5" eb="6">
      <t>ネン</t>
    </rPh>
    <rPh sb="8" eb="9">
      <t>ツキ</t>
    </rPh>
    <rPh sb="11" eb="12">
      <t>ヒ</t>
    </rPh>
    <rPh sb="19" eb="20">
      <t>トキ</t>
    </rPh>
    <rPh sb="22" eb="23">
      <t>フン</t>
    </rPh>
    <rPh sb="23" eb="24">
      <t>コロ</t>
    </rPh>
    <phoneticPr fontId="3"/>
  </si>
  <si>
    <t>参加者名または団体名（　　　　　　　　　　　）</t>
    <rPh sb="0" eb="4">
      <t>サンカシャメイ</t>
    </rPh>
    <rPh sb="7" eb="10">
      <t>ダンタイメイ</t>
    </rPh>
    <phoneticPr fontId="3"/>
  </si>
  <si>
    <t>参加者名または団体名（　　　　　　　　　　　　　　）</t>
    <rPh sb="0" eb="4">
      <t>サンカシャメイ</t>
    </rPh>
    <rPh sb="7" eb="10">
      <t>ダンタイメイ</t>
    </rPh>
    <phoneticPr fontId="14"/>
  </si>
  <si>
    <t>○○市
〇〇芸術ホール</t>
    <rPh sb="2" eb="3">
      <t>シ</t>
    </rPh>
    <rPh sb="6" eb="8">
      <t>ゲイジュツ</t>
    </rPh>
    <phoneticPr fontId="3"/>
  </si>
  <si>
    <t>令和○年○月○日（土）～１５日（日）</t>
    <rPh sb="0" eb="2">
      <t>レイワ</t>
    </rPh>
    <rPh sb="3" eb="4">
      <t>ネン</t>
    </rPh>
    <rPh sb="5" eb="6">
      <t>ツキ</t>
    </rPh>
    <rPh sb="7" eb="8">
      <t>ヒ</t>
    </rPh>
    <rPh sb="9" eb="10">
      <t>ツチ</t>
    </rPh>
    <rPh sb="14" eb="15">
      <t>ヒ</t>
    </rPh>
    <rPh sb="16" eb="17">
      <t>ニチ</t>
    </rPh>
    <phoneticPr fontId="3"/>
  </si>
  <si>
    <t>令和○年○月○日（土）　１０：３０</t>
    <rPh sb="0" eb="2">
      <t>レイワ</t>
    </rPh>
    <rPh sb="3" eb="4">
      <t>ネン</t>
    </rPh>
    <rPh sb="5" eb="6">
      <t>ツキ</t>
    </rPh>
    <rPh sb="7" eb="8">
      <t>ヒ</t>
    </rPh>
    <rPh sb="9" eb="10">
      <t>ツチ</t>
    </rPh>
    <phoneticPr fontId="3"/>
  </si>
  <si>
    <t>令和○年○月○日（日）　１５：００</t>
    <rPh sb="0" eb="2">
      <t>レイワ</t>
    </rPh>
    <rPh sb="3" eb="4">
      <t>ネン</t>
    </rPh>
    <rPh sb="5" eb="6">
      <t>ツキ</t>
    </rPh>
    <rPh sb="7" eb="8">
      <t>ヒ</t>
    </rPh>
    <rPh sb="9" eb="10">
      <t>ニチ</t>
    </rPh>
    <phoneticPr fontId="3"/>
  </si>
  <si>
    <t>令和〇年５月１４日（土）～１５日（日）</t>
    <rPh sb="0" eb="2">
      <t>レイワ</t>
    </rPh>
    <rPh sb="3" eb="4">
      <t>ネン</t>
    </rPh>
    <rPh sb="5" eb="6">
      <t>ツキ</t>
    </rPh>
    <rPh sb="8" eb="9">
      <t>ヒ</t>
    </rPh>
    <rPh sb="10" eb="11">
      <t>ツチ</t>
    </rPh>
    <rPh sb="15" eb="16">
      <t>ヒ</t>
    </rPh>
    <rPh sb="17" eb="18">
      <t>ニチ</t>
    </rPh>
    <phoneticPr fontId="3"/>
  </si>
  <si>
    <t>令和〇年５月１４日（土）　１０：３０</t>
    <rPh sb="0" eb="2">
      <t>レイワ</t>
    </rPh>
    <rPh sb="3" eb="4">
      <t>ネン</t>
    </rPh>
    <rPh sb="5" eb="6">
      <t>ツキ</t>
    </rPh>
    <rPh sb="8" eb="9">
      <t>ヒ</t>
    </rPh>
    <rPh sb="10" eb="11">
      <t>ツチ</t>
    </rPh>
    <phoneticPr fontId="3"/>
  </si>
  <si>
    <t>令和〇年５月１５日（日）　１５：００</t>
    <rPh sb="0" eb="2">
      <t>レイワ</t>
    </rPh>
    <rPh sb="3" eb="4">
      <t>ネン</t>
    </rPh>
    <rPh sb="5" eb="6">
      <t>ツキ</t>
    </rPh>
    <rPh sb="8" eb="9">
      <t>ヒ</t>
    </rPh>
    <rPh sb="10" eb="11">
      <t>ニチ</t>
    </rPh>
    <phoneticPr fontId="3"/>
  </si>
  <si>
    <t>令和○年５月１４日（土）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3"/>
  </si>
  <si>
    <t>○○市○○芸術ホール</t>
    <rPh sb="2" eb="3">
      <t>シ</t>
    </rPh>
    <rPh sb="5" eb="7">
      <t>ゲイジュツ</t>
    </rPh>
    <phoneticPr fontId="3"/>
  </si>
  <si>
    <t>≪中学の部≫</t>
    <rPh sb="1" eb="3">
      <t>チュウガク</t>
    </rPh>
    <rPh sb="4" eb="5">
      <t>ブ</t>
    </rPh>
    <phoneticPr fontId="3"/>
  </si>
  <si>
    <t>○○賞　受賞</t>
    <rPh sb="2" eb="3">
      <t>ショウ</t>
    </rPh>
    <rPh sb="4" eb="6">
      <t>ジュショウ</t>
    </rPh>
    <phoneticPr fontId="3"/>
  </si>
  <si>
    <t>名</t>
    <phoneticPr fontId="3"/>
  </si>
  <si>
    <t>名</t>
    <rPh sb="0" eb="1">
      <t>メイ</t>
    </rPh>
    <phoneticPr fontId="3"/>
  </si>
  <si>
    <t>令和○年○月○日（○）</t>
    <rPh sb="0" eb="2">
      <t>レイワ</t>
    </rPh>
    <rPh sb="5" eb="6">
      <t>ガツ</t>
    </rPh>
    <rPh sb="7" eb="8">
      <t>ニチ</t>
    </rPh>
    <phoneticPr fontId="3"/>
  </si>
  <si>
    <t>　令和○年度第○回○○ピアノコンクール　　</t>
    <phoneticPr fontId="3"/>
  </si>
  <si>
    <t>令和○年度第○回○○ピアノコンクール</t>
    <rPh sb="0" eb="2">
      <t>レイワ</t>
    </rPh>
    <rPh sb="3" eb="5">
      <t>ネンド</t>
    </rPh>
    <rPh sb="5" eb="6">
      <t>ダイ</t>
    </rPh>
    <rPh sb="7" eb="8">
      <t>カイ</t>
    </rPh>
    <phoneticPr fontId="3"/>
  </si>
  <si>
    <t>　令和○年度第○回○○ピアノコンクール　　</t>
    <rPh sb="1" eb="3">
      <t>レイワ</t>
    </rPh>
    <rPh sb="4" eb="6">
      <t>ネンド</t>
    </rPh>
    <rPh sb="6" eb="7">
      <t>ダイ</t>
    </rPh>
    <rPh sb="8" eb="9">
      <t>カイ</t>
    </rPh>
    <phoneticPr fontId="3"/>
  </si>
  <si>
    <t>団体名</t>
    <rPh sb="0" eb="2">
      <t>ダンタイ</t>
    </rPh>
    <rPh sb="2" eb="3">
      <t>メイ</t>
    </rPh>
    <phoneticPr fontId="3"/>
  </si>
  <si>
    <t>○○ピアノ教室</t>
    <rPh sb="5" eb="7">
      <t>キョウシツ</t>
    </rPh>
    <phoneticPr fontId="3"/>
  </si>
  <si>
    <t>10,000円×1人＝10,000円（個人）</t>
    <rPh sb="9" eb="10">
      <t>ニン</t>
    </rPh>
    <rPh sb="19" eb="21">
      <t>コジン</t>
    </rPh>
    <phoneticPr fontId="3"/>
  </si>
  <si>
    <t>10,000円×1人＝10,000円（JR往復料金 森駅⇔札幌駅） 生徒分</t>
    <rPh sb="34" eb="36">
      <t>セイト</t>
    </rPh>
    <rPh sb="36" eb="37">
      <t>ブン</t>
    </rPh>
    <phoneticPr fontId="3"/>
  </si>
  <si>
    <t>6,000円×1人＝6,000円（1泊朝食付き：ホテル〇〇） 生徒分</t>
    <rPh sb="31" eb="33">
      <t>セイト</t>
    </rPh>
    <rPh sb="33" eb="34">
      <t>ブン</t>
    </rPh>
    <phoneticPr fontId="3"/>
  </si>
  <si>
    <t>3名分一式＝4,500円（7/29 昼食代）</t>
    <rPh sb="1" eb="2">
      <t>メイ</t>
    </rPh>
    <rPh sb="2" eb="3">
      <t>ブン</t>
    </rPh>
    <rPh sb="3" eb="5">
      <t>イッシキ</t>
    </rPh>
    <rPh sb="11" eb="12">
      <t>エン</t>
    </rPh>
    <rPh sb="18" eb="20">
      <t>チュウショク</t>
    </rPh>
    <rPh sb="20" eb="21">
      <t>ダイ</t>
    </rPh>
    <phoneticPr fontId="3"/>
  </si>
  <si>
    <t>3名分一式＝4,500円（7/29 夕食代）</t>
    <rPh sb="1" eb="2">
      <t>メイ</t>
    </rPh>
    <rPh sb="2" eb="3">
      <t>ブン</t>
    </rPh>
    <rPh sb="18" eb="20">
      <t>ユウショク</t>
    </rPh>
    <phoneticPr fontId="3"/>
  </si>
  <si>
    <t>3名分一式＝4,500円（7/30 昼食代）</t>
    <rPh sb="1" eb="2">
      <t>メイ</t>
    </rPh>
    <rPh sb="2" eb="3">
      <t>ブン</t>
    </rPh>
    <phoneticPr fontId="3"/>
  </si>
  <si>
    <t>令和○年○月○日（○）～○日（○）</t>
    <rPh sb="0" eb="2">
      <t>レイワ</t>
    </rPh>
    <rPh sb="5" eb="6">
      <t>ガツ</t>
    </rPh>
    <rPh sb="7" eb="8">
      <t>ニチ</t>
    </rPh>
    <rPh sb="8" eb="9">
      <t>ド</t>
    </rPh>
    <rPh sb="14" eb="15">
      <t>ニチ</t>
    </rPh>
    <phoneticPr fontId="3"/>
  </si>
  <si>
    <t>令和○年○月○日（○）～○日（○）</t>
    <rPh sb="0" eb="2">
      <t>レイワ</t>
    </rPh>
    <rPh sb="5" eb="6">
      <t>ガツ</t>
    </rPh>
    <rPh sb="7" eb="8">
      <t>ニチ</t>
    </rPh>
    <rPh sb="13" eb="14">
      <t>ニチ</t>
    </rPh>
    <phoneticPr fontId="3"/>
  </si>
  <si>
    <t>参　　加　　経　　費　　内　　訳</t>
    <phoneticPr fontId="3"/>
  </si>
  <si>
    <t>※差引額が０円の場合は精算返還金はありません。
数字が入っている場合はその金額を返還する必要があります。</t>
    <rPh sb="37" eb="39">
      <t>キンガク</t>
    </rPh>
    <rPh sb="40" eb="42">
      <t>ヘンカン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</si>
</sst>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HG丸ｺﾞｼｯｸM-PRO"/>
      <family val="3"/>
      <charset val="128"/>
    </font>
    <font>
      <sz val="6"/>
      <name val="ＭＳ Ｐ明朝"/>
      <family val="1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58" fontId="13" fillId="0" borderId="16" xfId="0" applyNumberFormat="1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6" fillId="0" borderId="20" xfId="0" applyFont="1" applyBorder="1" applyAlignment="1">
      <alignment vertical="center"/>
    </xf>
    <xf numFmtId="38" fontId="16" fillId="0" borderId="21" xfId="1" applyFont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38" fontId="16" fillId="0" borderId="23" xfId="1" applyFont="1" applyBorder="1" applyAlignment="1">
      <alignment vertical="center"/>
    </xf>
    <xf numFmtId="38" fontId="16" fillId="0" borderId="21" xfId="1" applyFont="1" applyBorder="1" applyAlignment="1">
      <alignment vertical="center"/>
    </xf>
    <xf numFmtId="38" fontId="16" fillId="0" borderId="24" xfId="1" applyFont="1" applyBorder="1" applyAlignment="1">
      <alignment vertical="center"/>
    </xf>
    <xf numFmtId="38" fontId="16" fillId="0" borderId="25" xfId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38" fontId="16" fillId="0" borderId="26" xfId="1" applyFont="1" applyBorder="1" applyAlignment="1">
      <alignment vertical="center"/>
    </xf>
    <xf numFmtId="38" fontId="16" fillId="0" borderId="0" xfId="1" applyFont="1" applyBorder="1" applyAlignment="1">
      <alignment horizontal="center" vertical="center"/>
    </xf>
    <xf numFmtId="38" fontId="16" fillId="0" borderId="0" xfId="1" applyFont="1" applyFill="1" applyBorder="1" applyAlignment="1">
      <alignment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0" xfId="1" applyFont="1" applyBorder="1" applyAlignment="1">
      <alignment horizontal="right" vertical="center"/>
    </xf>
    <xf numFmtId="38" fontId="16" fillId="0" borderId="27" xfId="1" applyFont="1" applyBorder="1" applyAlignment="1">
      <alignment vertical="center"/>
    </xf>
    <xf numFmtId="38" fontId="16" fillId="0" borderId="28" xfId="1" applyFont="1" applyBorder="1" applyAlignment="1">
      <alignment horizontal="center" vertical="center"/>
    </xf>
    <xf numFmtId="38" fontId="16" fillId="0" borderId="28" xfId="1" applyFont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5" fillId="0" borderId="41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7" fillId="0" borderId="21" xfId="1" applyNumberFormat="1" applyFont="1" applyBorder="1" applyAlignment="1">
      <alignment horizontal="left" vertical="center"/>
    </xf>
    <xf numFmtId="176" fontId="7" fillId="0" borderId="23" xfId="1" applyNumberFormat="1" applyFont="1" applyBorder="1" applyAlignment="1">
      <alignment horizontal="left" vertical="center"/>
    </xf>
    <xf numFmtId="176" fontId="7" fillId="0" borderId="28" xfId="1" applyNumberFormat="1" applyFont="1" applyBorder="1" applyAlignment="1">
      <alignment horizontal="left" vertical="center"/>
    </xf>
    <xf numFmtId="176" fontId="7" fillId="0" borderId="0" xfId="1" applyNumberFormat="1" applyFont="1" applyBorder="1" applyAlignment="1">
      <alignment horizontal="left" vertical="center"/>
    </xf>
    <xf numFmtId="176" fontId="7" fillId="0" borderId="25" xfId="1" applyNumberFormat="1" applyFont="1" applyBorder="1" applyAlignment="1">
      <alignment horizontal="left" vertical="center"/>
    </xf>
    <xf numFmtId="38" fontId="8" fillId="0" borderId="40" xfId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left" vertical="center"/>
    </xf>
    <xf numFmtId="176" fontId="7" fillId="0" borderId="26" xfId="1" applyNumberFormat="1" applyFont="1" applyBorder="1" applyAlignment="1">
      <alignment horizontal="left" vertical="center"/>
    </xf>
    <xf numFmtId="0" fontId="7" fillId="0" borderId="39" xfId="0" applyFont="1" applyBorder="1" applyAlignment="1">
      <alignment horizontal="distributed" vertical="center" indent="2"/>
    </xf>
    <xf numFmtId="0" fontId="7" fillId="0" borderId="22" xfId="0" applyFont="1" applyBorder="1" applyAlignment="1">
      <alignment horizontal="distributed" vertical="center" indent="2"/>
    </xf>
    <xf numFmtId="0" fontId="7" fillId="0" borderId="40" xfId="0" applyFont="1" applyBorder="1" applyAlignment="1">
      <alignment horizontal="distributed" vertical="center" indent="2"/>
    </xf>
    <xf numFmtId="38" fontId="7" fillId="0" borderId="1" xfId="1" applyFont="1" applyBorder="1" applyAlignment="1">
      <alignment horizontal="left" vertical="center"/>
    </xf>
    <xf numFmtId="38" fontId="7" fillId="0" borderId="28" xfId="1" applyFont="1" applyBorder="1" applyAlignment="1">
      <alignment horizontal="left" vertical="center"/>
    </xf>
    <xf numFmtId="38" fontId="7" fillId="0" borderId="27" xfId="1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indent="2"/>
    </xf>
    <xf numFmtId="0" fontId="7" fillId="0" borderId="27" xfId="0" applyFont="1" applyBorder="1" applyAlignment="1">
      <alignment horizontal="distributed" vertical="center" indent="2"/>
    </xf>
    <xf numFmtId="0" fontId="7" fillId="0" borderId="24" xfId="0" applyFont="1" applyBorder="1" applyAlignment="1">
      <alignment horizontal="distributed" vertical="center" indent="2"/>
    </xf>
    <xf numFmtId="0" fontId="7" fillId="0" borderId="23" xfId="0" applyFont="1" applyBorder="1" applyAlignment="1">
      <alignment horizontal="distributed" vertical="center" indent="2"/>
    </xf>
    <xf numFmtId="38" fontId="6" fillId="0" borderId="39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2" xfId="1" applyFont="1" applyBorder="1" applyAlignment="1">
      <alignment horizontal="left" vertical="center"/>
    </xf>
    <xf numFmtId="38" fontId="6" fillId="0" borderId="20" xfId="1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39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7" fillId="0" borderId="39" xfId="0" applyFont="1" applyBorder="1" applyAlignment="1">
      <alignment horizontal="distributed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24" xfId="1" applyNumberFormat="1" applyFont="1" applyBorder="1" applyAlignment="1">
      <alignment horizontal="left" vertical="center"/>
    </xf>
    <xf numFmtId="38" fontId="8" fillId="0" borderId="2" xfId="1" applyFont="1" applyBorder="1" applyAlignment="1">
      <alignment horizontal="right" vertical="center"/>
    </xf>
    <xf numFmtId="38" fontId="8" fillId="0" borderId="44" xfId="1" applyFont="1" applyBorder="1" applyAlignment="1">
      <alignment horizontal="right" vertical="center"/>
    </xf>
    <xf numFmtId="38" fontId="8" fillId="0" borderId="45" xfId="1" applyFont="1" applyBorder="1" applyAlignment="1">
      <alignment horizontal="right" vertical="center"/>
    </xf>
    <xf numFmtId="38" fontId="6" fillId="0" borderId="22" xfId="1" applyFont="1" applyBorder="1" applyAlignment="1">
      <alignment horizontal="left" vertical="center" shrinkToFit="1"/>
    </xf>
    <xf numFmtId="38" fontId="20" fillId="0" borderId="22" xfId="1" applyFont="1" applyBorder="1" applyAlignment="1">
      <alignment horizontal="left" vertical="center" wrapText="1" shrinkToFit="1"/>
    </xf>
    <xf numFmtId="38" fontId="20" fillId="0" borderId="22" xfId="1" applyFont="1" applyBorder="1" applyAlignment="1">
      <alignment horizontal="left" vertical="center" shrinkToFit="1"/>
    </xf>
    <xf numFmtId="38" fontId="20" fillId="0" borderId="20" xfId="1" applyFont="1" applyBorder="1" applyAlignment="1">
      <alignment horizontal="left" vertical="center" shrinkToFit="1"/>
    </xf>
    <xf numFmtId="38" fontId="16" fillId="0" borderId="39" xfId="0" applyNumberFormat="1" applyFont="1" applyBorder="1" applyAlignment="1">
      <alignment horizontal="right" vertical="center"/>
    </xf>
    <xf numFmtId="38" fontId="16" fillId="0" borderId="22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16" fillId="0" borderId="21" xfId="0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6" fillId="0" borderId="40" xfId="0" applyFont="1" applyBorder="1"/>
    <xf numFmtId="0" fontId="19" fillId="0" borderId="40" xfId="0" applyFont="1" applyBorder="1"/>
    <xf numFmtId="0" fontId="16" fillId="0" borderId="3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0" fontId="11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8"/>
  <sheetViews>
    <sheetView tabSelected="1" topLeftCell="B1" zoomScale="70" zoomScaleNormal="70" workbookViewId="0">
      <selection activeCell="B1" sqref="B1:C1"/>
    </sheetView>
  </sheetViews>
  <sheetFormatPr defaultColWidth="9" defaultRowHeight="16.5" x14ac:dyDescent="0.2"/>
  <cols>
    <col min="1" max="1" width="2.90625" style="2" hidden="1" customWidth="1"/>
    <col min="2" max="2" width="21.36328125" style="2" customWidth="1"/>
    <col min="3" max="3" width="71.26953125" style="2" customWidth="1"/>
    <col min="4" max="16384" width="9" style="2"/>
  </cols>
  <sheetData>
    <row r="1" spans="2:3" s="1" customFormat="1" ht="36" customHeight="1" x14ac:dyDescent="0.2">
      <c r="B1" s="52" t="s">
        <v>62</v>
      </c>
      <c r="C1" s="52"/>
    </row>
    <row r="2" spans="2:3" ht="45" customHeight="1" thickBot="1" x14ac:dyDescent="0.25">
      <c r="B2" s="53" t="s">
        <v>95</v>
      </c>
      <c r="C2" s="53"/>
    </row>
    <row r="3" spans="2:3" ht="45" customHeight="1" x14ac:dyDescent="0.2">
      <c r="B3" s="21" t="s">
        <v>65</v>
      </c>
      <c r="C3" s="22"/>
    </row>
    <row r="4" spans="2:3" ht="45" customHeight="1" x14ac:dyDescent="0.2">
      <c r="B4" s="23" t="s">
        <v>66</v>
      </c>
      <c r="C4" s="24" t="s">
        <v>67</v>
      </c>
    </row>
    <row r="5" spans="2:3" ht="45" customHeight="1" x14ac:dyDescent="0.2">
      <c r="B5" s="25" t="s">
        <v>3</v>
      </c>
      <c r="C5" s="33"/>
    </row>
    <row r="6" spans="2:3" ht="45" customHeight="1" x14ac:dyDescent="0.2">
      <c r="B6" s="26" t="s">
        <v>24</v>
      </c>
      <c r="C6" s="27" t="s">
        <v>93</v>
      </c>
    </row>
    <row r="7" spans="2:3" ht="45" customHeight="1" x14ac:dyDescent="0.2">
      <c r="B7" s="25" t="s">
        <v>20</v>
      </c>
      <c r="C7" s="28" t="s">
        <v>94</v>
      </c>
    </row>
    <row r="8" spans="2:3" ht="45" customHeight="1" x14ac:dyDescent="0.2">
      <c r="B8" s="25" t="s">
        <v>21</v>
      </c>
      <c r="C8" s="28" t="s">
        <v>94</v>
      </c>
    </row>
    <row r="9" spans="2:3" ht="86.25" customHeight="1" x14ac:dyDescent="0.2">
      <c r="B9" s="29" t="s">
        <v>0</v>
      </c>
      <c r="C9" s="30"/>
    </row>
    <row r="10" spans="2:3" ht="45" customHeight="1" x14ac:dyDescent="0.2">
      <c r="B10" s="29" t="s">
        <v>1</v>
      </c>
      <c r="C10" s="30"/>
    </row>
    <row r="11" spans="2:3" ht="45" customHeight="1" x14ac:dyDescent="0.2">
      <c r="B11" s="25" t="s">
        <v>68</v>
      </c>
      <c r="C11" s="30"/>
    </row>
    <row r="12" spans="2:3" ht="37.5" customHeight="1" x14ac:dyDescent="0.2">
      <c r="B12" s="54" t="s">
        <v>69</v>
      </c>
      <c r="C12" s="55"/>
    </row>
    <row r="13" spans="2:3" ht="37.5" customHeight="1" x14ac:dyDescent="0.2">
      <c r="B13" s="54"/>
      <c r="C13" s="56"/>
    </row>
    <row r="14" spans="2:3" ht="37.5" customHeight="1" x14ac:dyDescent="0.2">
      <c r="B14" s="54"/>
      <c r="C14" s="56"/>
    </row>
    <row r="15" spans="2:3" ht="37.5" customHeight="1" x14ac:dyDescent="0.2">
      <c r="B15" s="54"/>
      <c r="C15" s="56"/>
    </row>
    <row r="16" spans="2:3" ht="37.5" customHeight="1" x14ac:dyDescent="0.2">
      <c r="B16" s="54"/>
      <c r="C16" s="56"/>
    </row>
    <row r="17" spans="2:3" ht="37.5" customHeight="1" x14ac:dyDescent="0.2">
      <c r="B17" s="54"/>
      <c r="C17" s="57"/>
    </row>
    <row r="18" spans="2:3" ht="87" customHeight="1" thickBot="1" x14ac:dyDescent="0.25">
      <c r="B18" s="31" t="s">
        <v>2</v>
      </c>
      <c r="C18" s="32"/>
    </row>
  </sheetData>
  <mergeCells count="4">
    <mergeCell ref="B1:C1"/>
    <mergeCell ref="B2:C2"/>
    <mergeCell ref="B12:B17"/>
    <mergeCell ref="C12:C17"/>
  </mergeCells>
  <phoneticPr fontId="3"/>
  <printOptions horizontalCentered="1"/>
  <pageMargins left="0.5" right="0.35433070866141736" top="0.43" bottom="0.31496062992125984" header="0.19685039370078741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8"/>
  <sheetViews>
    <sheetView topLeftCell="B1" zoomScale="70" zoomScaleNormal="70" workbookViewId="0">
      <selection activeCell="B1" sqref="B1:C1"/>
    </sheetView>
  </sheetViews>
  <sheetFormatPr defaultColWidth="9" defaultRowHeight="16.5" x14ac:dyDescent="0.2"/>
  <cols>
    <col min="1" max="1" width="2.90625" style="2" hidden="1" customWidth="1"/>
    <col min="2" max="2" width="21.36328125" style="2" customWidth="1"/>
    <col min="3" max="3" width="71.26953125" style="2" customWidth="1"/>
    <col min="4" max="16384" width="9" style="2"/>
  </cols>
  <sheetData>
    <row r="1" spans="2:3" s="1" customFormat="1" ht="36" customHeight="1" x14ac:dyDescent="0.2">
      <c r="B1" s="52" t="s">
        <v>62</v>
      </c>
      <c r="C1" s="52"/>
    </row>
    <row r="2" spans="2:3" ht="45" customHeight="1" thickBot="1" x14ac:dyDescent="0.25">
      <c r="B2" s="53" t="s">
        <v>64</v>
      </c>
      <c r="C2" s="53"/>
    </row>
    <row r="3" spans="2:3" ht="45" customHeight="1" x14ac:dyDescent="0.2">
      <c r="B3" s="21" t="s">
        <v>65</v>
      </c>
      <c r="C3" s="22" t="s">
        <v>112</v>
      </c>
    </row>
    <row r="4" spans="2:3" ht="45" customHeight="1" x14ac:dyDescent="0.2">
      <c r="B4" s="23" t="s">
        <v>66</v>
      </c>
      <c r="C4" s="24" t="s">
        <v>67</v>
      </c>
    </row>
    <row r="5" spans="2:3" ht="45" customHeight="1" x14ac:dyDescent="0.2">
      <c r="B5" s="25" t="s">
        <v>3</v>
      </c>
      <c r="C5" s="33" t="s">
        <v>97</v>
      </c>
    </row>
    <row r="6" spans="2:3" ht="45" customHeight="1" x14ac:dyDescent="0.2">
      <c r="B6" s="26" t="s">
        <v>24</v>
      </c>
      <c r="C6" s="27" t="s">
        <v>98</v>
      </c>
    </row>
    <row r="7" spans="2:3" ht="45" customHeight="1" x14ac:dyDescent="0.2">
      <c r="B7" s="25" t="s">
        <v>20</v>
      </c>
      <c r="C7" s="28" t="s">
        <v>99</v>
      </c>
    </row>
    <row r="8" spans="2:3" ht="45" customHeight="1" x14ac:dyDescent="0.2">
      <c r="B8" s="25" t="s">
        <v>21</v>
      </c>
      <c r="C8" s="28" t="s">
        <v>100</v>
      </c>
    </row>
    <row r="9" spans="2:3" ht="86.25" customHeight="1" x14ac:dyDescent="0.2">
      <c r="B9" s="29" t="s">
        <v>0</v>
      </c>
      <c r="C9" s="30" t="s">
        <v>23</v>
      </c>
    </row>
    <row r="10" spans="2:3" ht="45" customHeight="1" x14ac:dyDescent="0.2">
      <c r="B10" s="29" t="s">
        <v>1</v>
      </c>
      <c r="C10" s="30" t="s">
        <v>17</v>
      </c>
    </row>
    <row r="11" spans="2:3" ht="45" customHeight="1" x14ac:dyDescent="0.2">
      <c r="B11" s="25" t="s">
        <v>68</v>
      </c>
      <c r="C11" s="30" t="s">
        <v>25</v>
      </c>
    </row>
    <row r="12" spans="2:3" ht="37.5" customHeight="1" x14ac:dyDescent="0.2">
      <c r="B12" s="54" t="s">
        <v>69</v>
      </c>
      <c r="C12" s="55" t="s">
        <v>22</v>
      </c>
    </row>
    <row r="13" spans="2:3" ht="37.5" customHeight="1" x14ac:dyDescent="0.2">
      <c r="B13" s="54"/>
      <c r="C13" s="56"/>
    </row>
    <row r="14" spans="2:3" ht="37.5" customHeight="1" x14ac:dyDescent="0.2">
      <c r="B14" s="54"/>
      <c r="C14" s="56"/>
    </row>
    <row r="15" spans="2:3" ht="37.5" customHeight="1" x14ac:dyDescent="0.2">
      <c r="B15" s="54"/>
      <c r="C15" s="56"/>
    </row>
    <row r="16" spans="2:3" ht="37.5" customHeight="1" x14ac:dyDescent="0.2">
      <c r="B16" s="54"/>
      <c r="C16" s="56"/>
    </row>
    <row r="17" spans="2:3" ht="37.5" customHeight="1" x14ac:dyDescent="0.2">
      <c r="B17" s="54"/>
      <c r="C17" s="57"/>
    </row>
    <row r="18" spans="2:3" ht="87" customHeight="1" thickBot="1" x14ac:dyDescent="0.25">
      <c r="B18" s="31" t="s">
        <v>2</v>
      </c>
      <c r="C18" s="32"/>
    </row>
  </sheetData>
  <mergeCells count="4">
    <mergeCell ref="B1:C1"/>
    <mergeCell ref="B2:C2"/>
    <mergeCell ref="B12:B17"/>
    <mergeCell ref="C12:C17"/>
  </mergeCells>
  <phoneticPr fontId="3"/>
  <printOptions horizontalCentered="1"/>
  <pageMargins left="0.5" right="0.35433070866141736" top="0.43" bottom="0.31496062992125984" header="0.1968503937007874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8"/>
  <sheetViews>
    <sheetView topLeftCell="B1" zoomScale="70" zoomScaleNormal="70" workbookViewId="0">
      <selection activeCell="B1" sqref="B1:C1"/>
    </sheetView>
  </sheetViews>
  <sheetFormatPr defaultColWidth="9" defaultRowHeight="16.5" x14ac:dyDescent="0.2"/>
  <cols>
    <col min="1" max="1" width="2.90625" style="2" hidden="1" customWidth="1"/>
    <col min="2" max="2" width="21.36328125" style="2" customWidth="1"/>
    <col min="3" max="3" width="71.26953125" style="2" customWidth="1"/>
    <col min="4" max="16384" width="9" style="2"/>
  </cols>
  <sheetData>
    <row r="1" spans="2:3" s="1" customFormat="1" ht="36" customHeight="1" x14ac:dyDescent="0.2">
      <c r="B1" s="52" t="s">
        <v>63</v>
      </c>
      <c r="C1" s="52"/>
    </row>
    <row r="2" spans="2:3" ht="45" customHeight="1" thickBot="1" x14ac:dyDescent="0.25">
      <c r="B2" s="53" t="s">
        <v>95</v>
      </c>
      <c r="C2" s="53"/>
    </row>
    <row r="3" spans="2:3" ht="45" customHeight="1" x14ac:dyDescent="0.2">
      <c r="B3" s="21" t="s">
        <v>65</v>
      </c>
      <c r="C3" s="22"/>
    </row>
    <row r="4" spans="2:3" ht="45" customHeight="1" x14ac:dyDescent="0.2">
      <c r="B4" s="23" t="s">
        <v>66</v>
      </c>
      <c r="C4" s="24"/>
    </row>
    <row r="5" spans="2:3" ht="45" customHeight="1" x14ac:dyDescent="0.2">
      <c r="B5" s="25" t="s">
        <v>3</v>
      </c>
      <c r="C5" s="33"/>
    </row>
    <row r="6" spans="2:3" ht="45" customHeight="1" x14ac:dyDescent="0.2">
      <c r="B6" s="26" t="s">
        <v>24</v>
      </c>
      <c r="C6" s="27"/>
    </row>
    <row r="7" spans="2:3" ht="45" customHeight="1" x14ac:dyDescent="0.2">
      <c r="B7" s="25" t="s">
        <v>18</v>
      </c>
      <c r="C7" s="28"/>
    </row>
    <row r="8" spans="2:3" ht="45" customHeight="1" x14ac:dyDescent="0.2">
      <c r="B8" s="25" t="s">
        <v>19</v>
      </c>
      <c r="C8" s="28"/>
    </row>
    <row r="9" spans="2:3" ht="86.25" customHeight="1" x14ac:dyDescent="0.2">
      <c r="B9" s="29" t="s">
        <v>0</v>
      </c>
      <c r="C9" s="30"/>
    </row>
    <row r="10" spans="2:3" ht="45" customHeight="1" x14ac:dyDescent="0.2">
      <c r="B10" s="29" t="s">
        <v>1</v>
      </c>
      <c r="C10" s="30"/>
    </row>
    <row r="11" spans="2:3" ht="45" customHeight="1" x14ac:dyDescent="0.2">
      <c r="B11" s="25" t="s">
        <v>68</v>
      </c>
      <c r="C11" s="30"/>
    </row>
    <row r="12" spans="2:3" ht="37.5" customHeight="1" x14ac:dyDescent="0.2">
      <c r="B12" s="54" t="s">
        <v>69</v>
      </c>
      <c r="C12" s="55"/>
    </row>
    <row r="13" spans="2:3" ht="37.5" customHeight="1" x14ac:dyDescent="0.2">
      <c r="B13" s="54"/>
      <c r="C13" s="56"/>
    </row>
    <row r="14" spans="2:3" ht="37.5" customHeight="1" x14ac:dyDescent="0.2">
      <c r="B14" s="54"/>
      <c r="C14" s="56"/>
    </row>
    <row r="15" spans="2:3" ht="37.5" customHeight="1" x14ac:dyDescent="0.2">
      <c r="B15" s="54"/>
      <c r="C15" s="56"/>
    </row>
    <row r="16" spans="2:3" ht="37.5" customHeight="1" x14ac:dyDescent="0.2">
      <c r="B16" s="54"/>
      <c r="C16" s="56"/>
    </row>
    <row r="17" spans="2:3" ht="37.5" customHeight="1" x14ac:dyDescent="0.2">
      <c r="B17" s="54"/>
      <c r="C17" s="57"/>
    </row>
    <row r="18" spans="2:3" ht="87" customHeight="1" thickBot="1" x14ac:dyDescent="0.25">
      <c r="B18" s="31" t="s">
        <v>2</v>
      </c>
      <c r="C18" s="32"/>
    </row>
  </sheetData>
  <mergeCells count="4">
    <mergeCell ref="B1:C1"/>
    <mergeCell ref="B2:C2"/>
    <mergeCell ref="B12:B17"/>
    <mergeCell ref="C12:C17"/>
  </mergeCells>
  <phoneticPr fontId="3"/>
  <printOptions horizontalCentered="1"/>
  <pageMargins left="0.5" right="0.35433070866141736" top="0.43" bottom="0.31496062992125984" header="0.19685039370078741" footer="0.1968503937007874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8"/>
  <sheetViews>
    <sheetView topLeftCell="B1" zoomScale="70" zoomScaleNormal="70" workbookViewId="0">
      <selection activeCell="B1" sqref="B1:C1"/>
    </sheetView>
  </sheetViews>
  <sheetFormatPr defaultColWidth="9" defaultRowHeight="16.5" x14ac:dyDescent="0.2"/>
  <cols>
    <col min="1" max="1" width="2.90625" style="2" hidden="1" customWidth="1"/>
    <col min="2" max="2" width="21.36328125" style="2" customWidth="1"/>
    <col min="3" max="3" width="71.26953125" style="2" customWidth="1"/>
    <col min="4" max="16384" width="9" style="2"/>
  </cols>
  <sheetData>
    <row r="1" spans="2:3" s="1" customFormat="1" ht="36" customHeight="1" x14ac:dyDescent="0.2">
      <c r="B1" s="52" t="s">
        <v>63</v>
      </c>
      <c r="C1" s="52"/>
    </row>
    <row r="2" spans="2:3" ht="45" customHeight="1" thickBot="1" x14ac:dyDescent="0.25">
      <c r="B2" s="53" t="s">
        <v>64</v>
      </c>
      <c r="C2" s="53"/>
    </row>
    <row r="3" spans="2:3" ht="45" customHeight="1" x14ac:dyDescent="0.2">
      <c r="B3" s="21" t="s">
        <v>65</v>
      </c>
      <c r="C3" s="22" t="s">
        <v>112</v>
      </c>
    </row>
    <row r="4" spans="2:3" ht="45" customHeight="1" x14ac:dyDescent="0.2">
      <c r="B4" s="23" t="s">
        <v>66</v>
      </c>
      <c r="C4" s="24" t="s">
        <v>67</v>
      </c>
    </row>
    <row r="5" spans="2:3" ht="45" customHeight="1" x14ac:dyDescent="0.2">
      <c r="B5" s="25" t="s">
        <v>3</v>
      </c>
      <c r="C5" s="33" t="s">
        <v>97</v>
      </c>
    </row>
    <row r="6" spans="2:3" ht="45" customHeight="1" x14ac:dyDescent="0.2">
      <c r="B6" s="26" t="s">
        <v>24</v>
      </c>
      <c r="C6" s="27" t="s">
        <v>101</v>
      </c>
    </row>
    <row r="7" spans="2:3" ht="45" customHeight="1" x14ac:dyDescent="0.2">
      <c r="B7" s="25" t="s">
        <v>18</v>
      </c>
      <c r="C7" s="28" t="s">
        <v>102</v>
      </c>
    </row>
    <row r="8" spans="2:3" ht="45" customHeight="1" x14ac:dyDescent="0.2">
      <c r="B8" s="25" t="s">
        <v>19</v>
      </c>
      <c r="C8" s="28" t="s">
        <v>103</v>
      </c>
    </row>
    <row r="9" spans="2:3" ht="86.25" customHeight="1" x14ac:dyDescent="0.2">
      <c r="B9" s="29" t="s">
        <v>0</v>
      </c>
      <c r="C9" s="30" t="s">
        <v>23</v>
      </c>
    </row>
    <row r="10" spans="2:3" ht="45" customHeight="1" x14ac:dyDescent="0.2">
      <c r="B10" s="29" t="s">
        <v>1</v>
      </c>
      <c r="C10" s="30" t="s">
        <v>17</v>
      </c>
    </row>
    <row r="11" spans="2:3" ht="45" customHeight="1" x14ac:dyDescent="0.2">
      <c r="B11" s="25" t="s">
        <v>68</v>
      </c>
      <c r="C11" s="30" t="s">
        <v>25</v>
      </c>
    </row>
    <row r="12" spans="2:3" ht="37.5" customHeight="1" x14ac:dyDescent="0.2">
      <c r="B12" s="54" t="s">
        <v>69</v>
      </c>
      <c r="C12" s="55" t="s">
        <v>22</v>
      </c>
    </row>
    <row r="13" spans="2:3" ht="37.5" customHeight="1" x14ac:dyDescent="0.2">
      <c r="B13" s="54"/>
      <c r="C13" s="56"/>
    </row>
    <row r="14" spans="2:3" ht="37.5" customHeight="1" x14ac:dyDescent="0.2">
      <c r="B14" s="54"/>
      <c r="C14" s="56"/>
    </row>
    <row r="15" spans="2:3" ht="37.5" customHeight="1" x14ac:dyDescent="0.2">
      <c r="B15" s="54"/>
      <c r="C15" s="56"/>
    </row>
    <row r="16" spans="2:3" ht="37.5" customHeight="1" x14ac:dyDescent="0.2">
      <c r="B16" s="54"/>
      <c r="C16" s="56"/>
    </row>
    <row r="17" spans="2:3" ht="37.5" customHeight="1" x14ac:dyDescent="0.2">
      <c r="B17" s="54"/>
      <c r="C17" s="57"/>
    </row>
    <row r="18" spans="2:3" ht="87" customHeight="1" thickBot="1" x14ac:dyDescent="0.25">
      <c r="B18" s="31" t="s">
        <v>2</v>
      </c>
      <c r="C18" s="32"/>
    </row>
  </sheetData>
  <mergeCells count="4">
    <mergeCell ref="B1:C1"/>
    <mergeCell ref="B2:C2"/>
    <mergeCell ref="B12:B17"/>
    <mergeCell ref="C12:C17"/>
  </mergeCells>
  <phoneticPr fontId="3"/>
  <printOptions horizontalCentered="1"/>
  <pageMargins left="0.5" right="0.35433070866141736" top="0.43" bottom="0.31496062992125984" header="0.19685039370078741" footer="0.19685039370078741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9"/>
  <sheetViews>
    <sheetView zoomScale="70" zoomScaleNormal="70" workbookViewId="0">
      <selection sqref="A1:I1"/>
    </sheetView>
  </sheetViews>
  <sheetFormatPr defaultColWidth="9" defaultRowHeight="13" x14ac:dyDescent="0.2"/>
  <cols>
    <col min="1" max="1" width="10.26953125" style="6" customWidth="1"/>
    <col min="2" max="2" width="10.6328125" style="6" customWidth="1"/>
    <col min="3" max="3" width="11.6328125" style="6" customWidth="1"/>
    <col min="4" max="4" width="14" style="6" customWidth="1"/>
    <col min="5" max="5" width="9.90625" style="6" customWidth="1"/>
    <col min="6" max="8" width="9" style="6"/>
    <col min="9" max="9" width="8.6328125" style="6" customWidth="1"/>
    <col min="10" max="16384" width="9" style="6"/>
  </cols>
  <sheetData>
    <row r="1" spans="1:9" ht="39" customHeight="1" x14ac:dyDescent="0.2">
      <c r="A1" s="134" t="s">
        <v>70</v>
      </c>
      <c r="B1" s="134"/>
      <c r="C1" s="134"/>
      <c r="D1" s="134"/>
      <c r="E1" s="134"/>
      <c r="F1" s="134"/>
      <c r="G1" s="134"/>
      <c r="H1" s="134"/>
      <c r="I1" s="134"/>
    </row>
    <row r="2" spans="1:9" ht="30" customHeight="1" thickBot="1" x14ac:dyDescent="0.25"/>
    <row r="3" spans="1:9" ht="37.5" customHeight="1" x14ac:dyDescent="0.2">
      <c r="A3" s="7" t="s">
        <v>13</v>
      </c>
      <c r="B3" s="59"/>
      <c r="C3" s="59"/>
      <c r="D3" s="8" t="s">
        <v>14</v>
      </c>
      <c r="E3" s="60"/>
      <c r="F3" s="61"/>
      <c r="G3" s="61"/>
      <c r="H3" s="61"/>
      <c r="I3" s="62"/>
    </row>
    <row r="4" spans="1:9" ht="45" customHeight="1" thickBot="1" x14ac:dyDescent="0.25">
      <c r="A4" s="9" t="s">
        <v>16</v>
      </c>
      <c r="B4" s="63"/>
      <c r="C4" s="64"/>
      <c r="D4" s="65"/>
      <c r="E4" s="10" t="s">
        <v>15</v>
      </c>
      <c r="F4" s="66"/>
      <c r="G4" s="67"/>
      <c r="H4" s="67"/>
      <c r="I4" s="68"/>
    </row>
    <row r="5" spans="1:9" ht="18" customHeight="1" x14ac:dyDescent="0.2">
      <c r="A5" s="16"/>
      <c r="B5" s="17"/>
      <c r="C5" s="17"/>
      <c r="D5" s="17"/>
      <c r="E5" s="18"/>
      <c r="F5" s="18"/>
      <c r="G5" s="18"/>
      <c r="H5" s="18"/>
      <c r="I5" s="19"/>
    </row>
    <row r="6" spans="1:9" ht="18" customHeight="1" x14ac:dyDescent="0.2">
      <c r="A6" s="70"/>
      <c r="B6" s="71"/>
      <c r="C6" s="71"/>
      <c r="D6" s="71"/>
      <c r="I6" s="12"/>
    </row>
    <row r="7" spans="1:9" ht="18" customHeight="1" x14ac:dyDescent="0.2">
      <c r="A7" s="11"/>
      <c r="B7" s="71"/>
      <c r="C7" s="71"/>
      <c r="D7" s="71"/>
      <c r="I7" s="12"/>
    </row>
    <row r="8" spans="1:9" ht="18" customHeight="1" x14ac:dyDescent="0.2">
      <c r="A8" s="11"/>
      <c r="B8" s="71"/>
      <c r="C8" s="71"/>
      <c r="D8" s="71"/>
      <c r="I8" s="12"/>
    </row>
    <row r="9" spans="1:9" ht="18" customHeight="1" x14ac:dyDescent="0.2">
      <c r="A9" s="11"/>
      <c r="B9" s="71"/>
      <c r="C9" s="71"/>
      <c r="D9" s="71"/>
      <c r="I9" s="12"/>
    </row>
    <row r="10" spans="1:9" ht="18" customHeight="1" x14ac:dyDescent="0.2">
      <c r="A10" s="11"/>
      <c r="I10" s="12"/>
    </row>
    <row r="11" spans="1:9" ht="18" customHeight="1" x14ac:dyDescent="0.2">
      <c r="A11" s="11"/>
      <c r="I11" s="12"/>
    </row>
    <row r="12" spans="1:9" ht="18" customHeight="1" x14ac:dyDescent="0.2">
      <c r="A12" s="70"/>
      <c r="B12" s="71"/>
      <c r="C12" s="71"/>
      <c r="D12" s="71"/>
      <c r="I12" s="12"/>
    </row>
    <row r="13" spans="1:9" ht="18" customHeight="1" x14ac:dyDescent="0.2">
      <c r="A13" s="11"/>
      <c r="B13" s="71"/>
      <c r="C13" s="71"/>
      <c r="D13" s="71"/>
      <c r="I13" s="12"/>
    </row>
    <row r="14" spans="1:9" ht="18" customHeight="1" x14ac:dyDescent="0.2">
      <c r="A14" s="11"/>
      <c r="B14" s="71"/>
      <c r="C14" s="71"/>
      <c r="D14" s="71"/>
      <c r="I14" s="12"/>
    </row>
    <row r="15" spans="1:9" ht="18" customHeight="1" x14ac:dyDescent="0.2">
      <c r="A15" s="11"/>
      <c r="B15" s="71"/>
      <c r="C15" s="71"/>
      <c r="D15" s="71"/>
      <c r="I15" s="12"/>
    </row>
    <row r="16" spans="1:9" ht="18" customHeight="1" x14ac:dyDescent="0.2">
      <c r="A16" s="11"/>
      <c r="I16" s="12"/>
    </row>
    <row r="17" spans="1:9" ht="18" customHeight="1" x14ac:dyDescent="0.2">
      <c r="A17" s="11"/>
      <c r="I17" s="12"/>
    </row>
    <row r="18" spans="1:9" ht="18" customHeight="1" x14ac:dyDescent="0.2">
      <c r="A18" s="11"/>
      <c r="I18" s="12"/>
    </row>
    <row r="19" spans="1:9" ht="18" customHeight="1" x14ac:dyDescent="0.2">
      <c r="A19" s="11"/>
      <c r="I19" s="12"/>
    </row>
    <row r="20" spans="1:9" ht="18" customHeight="1" x14ac:dyDescent="0.2">
      <c r="A20" s="11"/>
      <c r="I20" s="12"/>
    </row>
    <row r="21" spans="1:9" ht="18" customHeight="1" x14ac:dyDescent="0.2">
      <c r="A21" s="11"/>
      <c r="I21" s="12"/>
    </row>
    <row r="22" spans="1:9" ht="18" customHeight="1" x14ac:dyDescent="0.2">
      <c r="A22" s="11"/>
      <c r="I22" s="12"/>
    </row>
    <row r="23" spans="1:9" ht="18" customHeight="1" x14ac:dyDescent="0.2">
      <c r="A23" s="11"/>
      <c r="I23" s="12"/>
    </row>
    <row r="24" spans="1:9" ht="18" customHeight="1" x14ac:dyDescent="0.2">
      <c r="A24" s="11"/>
      <c r="I24" s="12"/>
    </row>
    <row r="25" spans="1:9" ht="18" customHeight="1" x14ac:dyDescent="0.2">
      <c r="A25" s="11"/>
      <c r="I25" s="12"/>
    </row>
    <row r="26" spans="1:9" ht="18" customHeight="1" x14ac:dyDescent="0.2">
      <c r="A26" s="11"/>
      <c r="I26" s="12"/>
    </row>
    <row r="27" spans="1:9" ht="18" customHeight="1" x14ac:dyDescent="0.2">
      <c r="A27" s="11"/>
      <c r="I27" s="12"/>
    </row>
    <row r="28" spans="1:9" ht="18" customHeight="1" x14ac:dyDescent="0.2">
      <c r="A28" s="11"/>
      <c r="I28" s="12"/>
    </row>
    <row r="29" spans="1:9" ht="18" customHeight="1" x14ac:dyDescent="0.2">
      <c r="A29" s="11"/>
      <c r="I29" s="12"/>
    </row>
    <row r="30" spans="1:9" ht="18" customHeight="1" x14ac:dyDescent="0.2">
      <c r="A30" s="11"/>
      <c r="I30" s="12"/>
    </row>
    <row r="31" spans="1:9" ht="18" customHeight="1" x14ac:dyDescent="0.2">
      <c r="A31" s="11"/>
      <c r="I31" s="12"/>
    </row>
    <row r="32" spans="1:9" ht="18" customHeight="1" x14ac:dyDescent="0.2">
      <c r="A32" s="11"/>
      <c r="I32" s="12"/>
    </row>
    <row r="33" spans="1:9" ht="18" customHeight="1" x14ac:dyDescent="0.2">
      <c r="A33" s="11"/>
      <c r="I33" s="12"/>
    </row>
    <row r="34" spans="1:9" ht="18" customHeight="1" x14ac:dyDescent="0.2">
      <c r="A34" s="11"/>
      <c r="I34" s="12"/>
    </row>
    <row r="35" spans="1:9" ht="18" customHeight="1" x14ac:dyDescent="0.2">
      <c r="A35" s="11"/>
      <c r="I35" s="12"/>
    </row>
    <row r="36" spans="1:9" ht="18" customHeight="1" x14ac:dyDescent="0.2">
      <c r="A36" s="11"/>
      <c r="I36" s="12"/>
    </row>
    <row r="37" spans="1:9" ht="18" customHeight="1" x14ac:dyDescent="0.2">
      <c r="A37" s="11"/>
      <c r="I37" s="12"/>
    </row>
    <row r="38" spans="1:9" ht="18" customHeight="1" thickBot="1" x14ac:dyDescent="0.25">
      <c r="A38" s="13"/>
      <c r="B38" s="14"/>
      <c r="C38" s="14"/>
      <c r="D38" s="14"/>
      <c r="E38" s="14"/>
      <c r="F38" s="14"/>
      <c r="G38" s="14"/>
      <c r="H38" s="14"/>
      <c r="I38" s="15"/>
    </row>
    <row r="39" spans="1:9" ht="14" x14ac:dyDescent="0.2">
      <c r="A39" s="69" t="s">
        <v>71</v>
      </c>
      <c r="B39" s="69"/>
      <c r="C39" s="69"/>
      <c r="D39" s="69"/>
      <c r="E39" s="69"/>
      <c r="F39" s="69"/>
      <c r="G39" s="69"/>
      <c r="H39" s="69"/>
      <c r="I39" s="69"/>
    </row>
  </sheetData>
  <mergeCells count="14">
    <mergeCell ref="A39:I39"/>
    <mergeCell ref="A6:D6"/>
    <mergeCell ref="B15:D15"/>
    <mergeCell ref="B7:D7"/>
    <mergeCell ref="B8:D8"/>
    <mergeCell ref="B9:D9"/>
    <mergeCell ref="A12:D12"/>
    <mergeCell ref="B13:D13"/>
    <mergeCell ref="B14:D14"/>
    <mergeCell ref="A1:I1"/>
    <mergeCell ref="B3:C3"/>
    <mergeCell ref="E3:I3"/>
    <mergeCell ref="B4:D4"/>
    <mergeCell ref="F4:I4"/>
  </mergeCells>
  <phoneticPr fontId="3"/>
  <pageMargins left="0.9" right="0.33" top="0.42" bottom="1" header="0.2" footer="0.51200000000000001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zoomScale="70" zoomScaleNormal="70" workbookViewId="0">
      <selection sqref="A1:I1"/>
    </sheetView>
  </sheetViews>
  <sheetFormatPr defaultColWidth="9" defaultRowHeight="13" x14ac:dyDescent="0.2"/>
  <cols>
    <col min="1" max="1" width="10.26953125" style="6" customWidth="1"/>
    <col min="2" max="2" width="10.6328125" style="6" customWidth="1"/>
    <col min="3" max="3" width="11.6328125" style="6" customWidth="1"/>
    <col min="4" max="4" width="14" style="6" customWidth="1"/>
    <col min="5" max="5" width="9.90625" style="6" customWidth="1"/>
    <col min="6" max="8" width="9" style="6"/>
    <col min="9" max="9" width="8.6328125" style="6" customWidth="1"/>
    <col min="10" max="16384" width="9" style="6"/>
  </cols>
  <sheetData>
    <row r="1" spans="1:9" ht="39" customHeight="1" x14ac:dyDescent="0.2">
      <c r="A1" s="58" t="s">
        <v>70</v>
      </c>
      <c r="B1" s="58"/>
      <c r="C1" s="58"/>
      <c r="D1" s="58"/>
      <c r="E1" s="58"/>
      <c r="F1" s="58"/>
      <c r="G1" s="58"/>
      <c r="H1" s="58"/>
      <c r="I1" s="58"/>
    </row>
    <row r="2" spans="1:9" ht="30" customHeight="1" thickBot="1" x14ac:dyDescent="0.25"/>
    <row r="3" spans="1:9" ht="37.5" customHeight="1" x14ac:dyDescent="0.2">
      <c r="A3" s="7" t="s">
        <v>114</v>
      </c>
      <c r="B3" s="59" t="s">
        <v>115</v>
      </c>
      <c r="C3" s="59"/>
      <c r="D3" s="8" t="s">
        <v>14</v>
      </c>
      <c r="E3" s="60" t="s">
        <v>113</v>
      </c>
      <c r="F3" s="61"/>
      <c r="G3" s="61"/>
      <c r="H3" s="61"/>
      <c r="I3" s="62"/>
    </row>
    <row r="4" spans="1:9" ht="45" customHeight="1" thickBot="1" x14ac:dyDescent="0.25">
      <c r="A4" s="9" t="s">
        <v>16</v>
      </c>
      <c r="B4" s="63" t="s">
        <v>104</v>
      </c>
      <c r="C4" s="64"/>
      <c r="D4" s="65"/>
      <c r="E4" s="10" t="s">
        <v>15</v>
      </c>
      <c r="F4" s="66" t="s">
        <v>105</v>
      </c>
      <c r="G4" s="67"/>
      <c r="H4" s="67"/>
      <c r="I4" s="68"/>
    </row>
    <row r="5" spans="1:9" ht="18" customHeight="1" x14ac:dyDescent="0.2">
      <c r="A5" s="16"/>
      <c r="B5" s="17"/>
      <c r="C5" s="17"/>
      <c r="D5" s="17"/>
      <c r="E5" s="18"/>
      <c r="F5" s="18"/>
      <c r="G5" s="18"/>
      <c r="H5" s="18"/>
      <c r="I5" s="19"/>
    </row>
    <row r="6" spans="1:9" ht="18" customHeight="1" x14ac:dyDescent="0.2">
      <c r="A6" s="70" t="s">
        <v>106</v>
      </c>
      <c r="B6" s="71"/>
      <c r="C6" s="71"/>
      <c r="D6" s="71"/>
      <c r="I6" s="12"/>
    </row>
    <row r="7" spans="1:9" ht="18" customHeight="1" x14ac:dyDescent="0.2">
      <c r="A7" s="11"/>
      <c r="B7" s="71" t="s">
        <v>107</v>
      </c>
      <c r="C7" s="71"/>
      <c r="D7" s="71"/>
      <c r="I7" s="12"/>
    </row>
    <row r="8" spans="1:9" ht="18" customHeight="1" x14ac:dyDescent="0.2">
      <c r="A8" s="11"/>
      <c r="B8" s="71"/>
      <c r="C8" s="71"/>
      <c r="D8" s="71"/>
      <c r="I8" s="12"/>
    </row>
    <row r="9" spans="1:9" ht="18" customHeight="1" x14ac:dyDescent="0.2">
      <c r="A9" s="11"/>
      <c r="B9" s="71"/>
      <c r="C9" s="71"/>
      <c r="D9" s="71"/>
      <c r="I9" s="12"/>
    </row>
    <row r="10" spans="1:9" ht="18" customHeight="1" x14ac:dyDescent="0.2">
      <c r="A10" s="11"/>
      <c r="I10" s="12"/>
    </row>
    <row r="11" spans="1:9" ht="18" customHeight="1" x14ac:dyDescent="0.2">
      <c r="A11" s="11"/>
      <c r="I11" s="12"/>
    </row>
    <row r="12" spans="1:9" ht="18" customHeight="1" x14ac:dyDescent="0.2">
      <c r="A12" s="70"/>
      <c r="B12" s="71"/>
      <c r="C12" s="71"/>
      <c r="D12" s="71"/>
      <c r="I12" s="12"/>
    </row>
    <row r="13" spans="1:9" ht="18" customHeight="1" x14ac:dyDescent="0.2">
      <c r="A13" s="11"/>
      <c r="B13" s="71"/>
      <c r="C13" s="71"/>
      <c r="D13" s="71"/>
      <c r="I13" s="12"/>
    </row>
    <row r="14" spans="1:9" ht="18" customHeight="1" x14ac:dyDescent="0.2">
      <c r="A14" s="11"/>
      <c r="B14" s="71"/>
      <c r="C14" s="71"/>
      <c r="D14" s="71"/>
      <c r="I14" s="12"/>
    </row>
    <row r="15" spans="1:9" ht="18" customHeight="1" x14ac:dyDescent="0.2">
      <c r="A15" s="11"/>
      <c r="B15" s="71"/>
      <c r="C15" s="71"/>
      <c r="D15" s="71"/>
      <c r="I15" s="12"/>
    </row>
    <row r="16" spans="1:9" ht="18" customHeight="1" x14ac:dyDescent="0.2">
      <c r="A16" s="11"/>
      <c r="I16" s="12"/>
    </row>
    <row r="17" spans="1:9" ht="18" customHeight="1" x14ac:dyDescent="0.2">
      <c r="A17" s="11"/>
      <c r="I17" s="12"/>
    </row>
    <row r="18" spans="1:9" ht="18" customHeight="1" x14ac:dyDescent="0.2">
      <c r="A18" s="11"/>
      <c r="I18" s="12"/>
    </row>
    <row r="19" spans="1:9" ht="18" customHeight="1" x14ac:dyDescent="0.2">
      <c r="A19" s="11"/>
      <c r="I19" s="12"/>
    </row>
    <row r="20" spans="1:9" ht="18" customHeight="1" x14ac:dyDescent="0.2">
      <c r="A20" s="11"/>
      <c r="I20" s="12"/>
    </row>
    <row r="21" spans="1:9" ht="18" customHeight="1" x14ac:dyDescent="0.2">
      <c r="A21" s="11"/>
      <c r="I21" s="12"/>
    </row>
    <row r="22" spans="1:9" ht="18" customHeight="1" x14ac:dyDescent="0.2">
      <c r="A22" s="11"/>
      <c r="I22" s="12"/>
    </row>
    <row r="23" spans="1:9" ht="18" customHeight="1" x14ac:dyDescent="0.2">
      <c r="A23" s="11"/>
      <c r="I23" s="12"/>
    </row>
    <row r="24" spans="1:9" ht="18" customHeight="1" x14ac:dyDescent="0.2">
      <c r="A24" s="11"/>
      <c r="I24" s="12"/>
    </row>
    <row r="25" spans="1:9" ht="18" customHeight="1" x14ac:dyDescent="0.2">
      <c r="A25" s="11"/>
      <c r="I25" s="12"/>
    </row>
    <row r="26" spans="1:9" ht="18" customHeight="1" x14ac:dyDescent="0.2">
      <c r="A26" s="11"/>
      <c r="I26" s="12"/>
    </row>
    <row r="27" spans="1:9" ht="18" customHeight="1" x14ac:dyDescent="0.2">
      <c r="A27" s="11"/>
      <c r="I27" s="12"/>
    </row>
    <row r="28" spans="1:9" ht="18" customHeight="1" x14ac:dyDescent="0.2">
      <c r="A28" s="11"/>
      <c r="I28" s="12"/>
    </row>
    <row r="29" spans="1:9" ht="18" customHeight="1" x14ac:dyDescent="0.2">
      <c r="A29" s="11"/>
      <c r="I29" s="12"/>
    </row>
    <row r="30" spans="1:9" ht="18" customHeight="1" x14ac:dyDescent="0.2">
      <c r="A30" s="11"/>
      <c r="I30" s="12"/>
    </row>
    <row r="31" spans="1:9" ht="18" customHeight="1" x14ac:dyDescent="0.2">
      <c r="A31" s="11"/>
      <c r="I31" s="12"/>
    </row>
    <row r="32" spans="1:9" ht="18" customHeight="1" x14ac:dyDescent="0.2">
      <c r="A32" s="11"/>
      <c r="I32" s="12"/>
    </row>
    <row r="33" spans="1:9" ht="18" customHeight="1" x14ac:dyDescent="0.2">
      <c r="A33" s="11"/>
      <c r="I33" s="12"/>
    </row>
    <row r="34" spans="1:9" ht="18" customHeight="1" x14ac:dyDescent="0.2">
      <c r="A34" s="11"/>
      <c r="I34" s="12"/>
    </row>
    <row r="35" spans="1:9" ht="18" customHeight="1" x14ac:dyDescent="0.2">
      <c r="A35" s="11"/>
      <c r="I35" s="12"/>
    </row>
    <row r="36" spans="1:9" ht="18" customHeight="1" x14ac:dyDescent="0.2">
      <c r="A36" s="11"/>
      <c r="I36" s="12"/>
    </row>
    <row r="37" spans="1:9" ht="18" customHeight="1" x14ac:dyDescent="0.2">
      <c r="A37" s="11"/>
      <c r="I37" s="12"/>
    </row>
    <row r="38" spans="1:9" ht="18" customHeight="1" thickBot="1" x14ac:dyDescent="0.25">
      <c r="A38" s="13"/>
      <c r="B38" s="14"/>
      <c r="C38" s="14"/>
      <c r="D38" s="14"/>
      <c r="E38" s="14"/>
      <c r="F38" s="14"/>
      <c r="G38" s="14"/>
      <c r="H38" s="14"/>
      <c r="I38" s="15"/>
    </row>
    <row r="39" spans="1:9" ht="14" x14ac:dyDescent="0.2">
      <c r="A39" s="69" t="s">
        <v>71</v>
      </c>
      <c r="B39" s="69"/>
      <c r="C39" s="69"/>
      <c r="D39" s="69"/>
      <c r="E39" s="69"/>
      <c r="F39" s="69"/>
      <c r="G39" s="69"/>
      <c r="H39" s="69"/>
      <c r="I39" s="69"/>
    </row>
  </sheetData>
  <mergeCells count="14">
    <mergeCell ref="A1:I1"/>
    <mergeCell ref="B3:C3"/>
    <mergeCell ref="E3:I3"/>
    <mergeCell ref="B4:D4"/>
    <mergeCell ref="F4:I4"/>
    <mergeCell ref="A6:D6"/>
    <mergeCell ref="B15:D15"/>
    <mergeCell ref="A39:I39"/>
    <mergeCell ref="B7:D7"/>
    <mergeCell ref="B8:D8"/>
    <mergeCell ref="B9:D9"/>
    <mergeCell ref="A12:D12"/>
    <mergeCell ref="B13:D13"/>
    <mergeCell ref="B14:D14"/>
  </mergeCells>
  <phoneticPr fontId="3"/>
  <pageMargins left="0.9" right="0.33" top="0.42" bottom="1" header="0.2" footer="0.51200000000000001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9"/>
  <sheetViews>
    <sheetView topLeftCell="A2" zoomScale="70" zoomScaleNormal="70" workbookViewId="0">
      <selection activeCell="A2" sqref="A2:R2"/>
    </sheetView>
  </sheetViews>
  <sheetFormatPr defaultColWidth="9" defaultRowHeight="13" x14ac:dyDescent="0.2"/>
  <cols>
    <col min="1" max="1" width="13.26953125" style="3" customWidth="1"/>
    <col min="2" max="2" width="11.7265625" style="3" customWidth="1"/>
    <col min="3" max="18" width="4.453125" style="3" customWidth="1"/>
    <col min="19" max="16384" width="9" style="3"/>
  </cols>
  <sheetData>
    <row r="1" spans="1:18" ht="16.5" customHeight="1" x14ac:dyDescent="0.2">
      <c r="A1" s="3" t="s">
        <v>10</v>
      </c>
    </row>
    <row r="2" spans="1:18" ht="28.5" customHeight="1" x14ac:dyDescent="0.2">
      <c r="A2" s="102" t="s">
        <v>73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20.25" customHeight="1" x14ac:dyDescent="0.2"/>
    <row r="4" spans="1:18" ht="27.75" customHeight="1" x14ac:dyDescent="0.2">
      <c r="A4" s="103" t="s">
        <v>74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18" ht="42.75" customHeight="1" x14ac:dyDescent="0.2">
      <c r="A5" s="82" t="s">
        <v>72</v>
      </c>
      <c r="B5" s="82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</row>
    <row r="6" spans="1:18" ht="42.75" customHeight="1" x14ac:dyDescent="0.2">
      <c r="A6" s="82" t="s">
        <v>79</v>
      </c>
      <c r="B6" s="82"/>
      <c r="C6" s="104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18" ht="21.75" customHeight="1" x14ac:dyDescent="0.2">
      <c r="A7" s="86" t="s">
        <v>80</v>
      </c>
      <c r="B7" s="87"/>
      <c r="C7" s="100" t="s">
        <v>68</v>
      </c>
      <c r="D7" s="95"/>
      <c r="E7" s="95"/>
      <c r="F7" s="95"/>
      <c r="G7" s="94" t="s">
        <v>109</v>
      </c>
      <c r="H7" s="95"/>
      <c r="I7" s="95"/>
      <c r="J7" s="96"/>
      <c r="K7" s="100" t="s">
        <v>75</v>
      </c>
      <c r="L7" s="95"/>
      <c r="M7" s="95"/>
      <c r="N7" s="95"/>
      <c r="O7" s="94" t="s">
        <v>108</v>
      </c>
      <c r="P7" s="95"/>
      <c r="Q7" s="95"/>
      <c r="R7" s="96"/>
    </row>
    <row r="8" spans="1:18" ht="21.75" customHeight="1" x14ac:dyDescent="0.2">
      <c r="A8" s="88"/>
      <c r="B8" s="89"/>
      <c r="C8" s="101"/>
      <c r="D8" s="98"/>
      <c r="E8" s="98"/>
      <c r="F8" s="98"/>
      <c r="G8" s="97"/>
      <c r="H8" s="98"/>
      <c r="I8" s="98"/>
      <c r="J8" s="99"/>
      <c r="K8" s="101"/>
      <c r="L8" s="98"/>
      <c r="M8" s="98"/>
      <c r="N8" s="98"/>
      <c r="O8" s="97"/>
      <c r="P8" s="98"/>
      <c r="Q8" s="98"/>
      <c r="R8" s="99"/>
    </row>
    <row r="9" spans="1:18" ht="42.75" customHeight="1" x14ac:dyDescent="0.2">
      <c r="A9" s="82" t="s">
        <v>76</v>
      </c>
      <c r="B9" s="82"/>
      <c r="C9" s="104" t="s">
        <v>110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6"/>
    </row>
    <row r="10" spans="1:18" ht="42.75" customHeight="1" x14ac:dyDescent="0.2">
      <c r="A10" s="80" t="s">
        <v>81</v>
      </c>
      <c r="B10" s="81"/>
      <c r="C10" s="90">
        <f>SUM(B13:B36)</f>
        <v>0</v>
      </c>
      <c r="D10" s="91"/>
      <c r="E10" s="91"/>
      <c r="F10" s="91"/>
      <c r="G10" s="92" t="s">
        <v>77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</row>
    <row r="11" spans="1:18" ht="18.75" customHeight="1" x14ac:dyDescent="0.2">
      <c r="A11" s="108" t="s">
        <v>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10"/>
    </row>
    <row r="12" spans="1:18" ht="18.75" customHeight="1" x14ac:dyDescent="0.2">
      <c r="A12" s="4" t="s">
        <v>5</v>
      </c>
      <c r="B12" s="5" t="s">
        <v>6</v>
      </c>
      <c r="C12" s="111" t="s">
        <v>9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1" t="s">
        <v>27</v>
      </c>
      <c r="O12" s="112"/>
      <c r="P12" s="112"/>
      <c r="Q12" s="112"/>
      <c r="R12" s="113"/>
    </row>
    <row r="13" spans="1:18" ht="19.5" customHeight="1" x14ac:dyDescent="0.2">
      <c r="A13" s="107" t="s">
        <v>82</v>
      </c>
      <c r="B13" s="77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5"/>
    </row>
    <row r="14" spans="1:18" ht="19.5" customHeight="1" x14ac:dyDescent="0.2">
      <c r="A14" s="107"/>
      <c r="B14" s="77"/>
      <c r="C14" s="79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/>
    </row>
    <row r="15" spans="1:18" ht="19.5" customHeight="1" x14ac:dyDescent="0.2">
      <c r="A15" s="107"/>
      <c r="B15" s="77"/>
      <c r="C15" s="79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6"/>
    </row>
    <row r="16" spans="1:18" ht="19.5" customHeight="1" x14ac:dyDescent="0.2">
      <c r="A16" s="107"/>
      <c r="B16" s="77"/>
      <c r="C16" s="79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6"/>
    </row>
    <row r="17" spans="1:18" ht="19.5" customHeight="1" x14ac:dyDescent="0.2">
      <c r="A17" s="107"/>
      <c r="B17" s="77"/>
      <c r="C17" s="79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6"/>
    </row>
    <row r="18" spans="1:18" ht="19.5" customHeight="1" x14ac:dyDescent="0.2">
      <c r="A18" s="107"/>
      <c r="B18" s="77"/>
      <c r="C18" s="114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</row>
    <row r="19" spans="1:18" ht="19.5" customHeight="1" x14ac:dyDescent="0.2">
      <c r="A19" s="107" t="s">
        <v>83</v>
      </c>
      <c r="B19" s="77"/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5"/>
    </row>
    <row r="20" spans="1:18" ht="19.5" customHeight="1" x14ac:dyDescent="0.2">
      <c r="A20" s="107"/>
      <c r="B20" s="77"/>
      <c r="C20" s="79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</row>
    <row r="21" spans="1:18" ht="19.5" customHeight="1" x14ac:dyDescent="0.2">
      <c r="A21" s="107"/>
      <c r="B21" s="77"/>
      <c r="C21" s="79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</row>
    <row r="22" spans="1:18" ht="19.5" customHeight="1" x14ac:dyDescent="0.2">
      <c r="A22" s="107"/>
      <c r="B22" s="77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</row>
    <row r="23" spans="1:18" ht="19.5" customHeight="1" x14ac:dyDescent="0.2">
      <c r="A23" s="107"/>
      <c r="B23" s="77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</row>
    <row r="24" spans="1:18" ht="19.5" customHeight="1" x14ac:dyDescent="0.2">
      <c r="A24" s="107"/>
      <c r="B24" s="77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</row>
    <row r="25" spans="1:18" ht="19.5" customHeight="1" x14ac:dyDescent="0.2">
      <c r="A25" s="107" t="s">
        <v>84</v>
      </c>
      <c r="B25" s="77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/>
      <c r="Q25" s="75"/>
      <c r="R25" s="76"/>
    </row>
    <row r="26" spans="1:18" ht="19.5" customHeight="1" x14ac:dyDescent="0.2">
      <c r="A26" s="107"/>
      <c r="B26" s="77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/>
    </row>
    <row r="27" spans="1:18" ht="19.5" customHeight="1" x14ac:dyDescent="0.2">
      <c r="A27" s="107"/>
      <c r="B27" s="77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/>
    </row>
    <row r="28" spans="1:18" ht="19.5" customHeight="1" x14ac:dyDescent="0.2">
      <c r="A28" s="107"/>
      <c r="B28" s="77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6"/>
    </row>
    <row r="29" spans="1:18" ht="19.5" customHeight="1" x14ac:dyDescent="0.2">
      <c r="A29" s="107"/>
      <c r="B29" s="77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/>
    </row>
    <row r="30" spans="1:18" ht="19.5" customHeight="1" x14ac:dyDescent="0.2">
      <c r="A30" s="107"/>
      <c r="B30" s="77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</row>
    <row r="31" spans="1:18" ht="19.5" customHeight="1" x14ac:dyDescent="0.2">
      <c r="A31" s="107" t="s">
        <v>4</v>
      </c>
      <c r="B31" s="77"/>
      <c r="C31" s="78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75"/>
      <c r="R31" s="76"/>
    </row>
    <row r="32" spans="1:18" ht="19.5" customHeight="1" x14ac:dyDescent="0.2">
      <c r="A32" s="107"/>
      <c r="B32" s="77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/>
    </row>
    <row r="33" spans="1:18" ht="19.5" customHeight="1" x14ac:dyDescent="0.2">
      <c r="A33" s="107"/>
      <c r="B33" s="77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/>
    </row>
    <row r="34" spans="1:18" ht="19.5" customHeight="1" x14ac:dyDescent="0.2">
      <c r="A34" s="107"/>
      <c r="B34" s="77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6"/>
    </row>
    <row r="35" spans="1:18" ht="19.5" customHeight="1" x14ac:dyDescent="0.2">
      <c r="A35" s="107"/>
      <c r="B35" s="7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6"/>
    </row>
    <row r="36" spans="1:18" ht="19.5" customHeight="1" x14ac:dyDescent="0.2">
      <c r="A36" s="107"/>
      <c r="B36" s="77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3"/>
    </row>
    <row r="39" spans="1:18" ht="19" x14ac:dyDescent="0.2">
      <c r="A39" s="20" t="s">
        <v>37</v>
      </c>
    </row>
  </sheetData>
  <mergeCells count="51">
    <mergeCell ref="B31:B36"/>
    <mergeCell ref="A13:A18"/>
    <mergeCell ref="A19:A24"/>
    <mergeCell ref="A11:R11"/>
    <mergeCell ref="A25:A30"/>
    <mergeCell ref="N12:R12"/>
    <mergeCell ref="A31:A36"/>
    <mergeCell ref="C12:M12"/>
    <mergeCell ref="B13:B18"/>
    <mergeCell ref="C17:R17"/>
    <mergeCell ref="C18:R18"/>
    <mergeCell ref="C19:R19"/>
    <mergeCell ref="C16:R16"/>
    <mergeCell ref="C21:R21"/>
    <mergeCell ref="C22:R22"/>
    <mergeCell ref="C23:R23"/>
    <mergeCell ref="A2:R2"/>
    <mergeCell ref="A4:R4"/>
    <mergeCell ref="C9:R9"/>
    <mergeCell ref="C5:R5"/>
    <mergeCell ref="C6:R6"/>
    <mergeCell ref="A6:B6"/>
    <mergeCell ref="A9:B9"/>
    <mergeCell ref="A10:B10"/>
    <mergeCell ref="A5:B5"/>
    <mergeCell ref="C13:R13"/>
    <mergeCell ref="C14:R14"/>
    <mergeCell ref="C15:R15"/>
    <mergeCell ref="A7:B8"/>
    <mergeCell ref="C10:F10"/>
    <mergeCell ref="G10:R10"/>
    <mergeCell ref="O7:R8"/>
    <mergeCell ref="K7:N8"/>
    <mergeCell ref="G7:J8"/>
    <mergeCell ref="C7:F8"/>
    <mergeCell ref="C24:R24"/>
    <mergeCell ref="C25:R25"/>
    <mergeCell ref="B19:B24"/>
    <mergeCell ref="B25:B30"/>
    <mergeCell ref="C36:R36"/>
    <mergeCell ref="C30:R30"/>
    <mergeCell ref="C31:R31"/>
    <mergeCell ref="C32:R32"/>
    <mergeCell ref="C33:R33"/>
    <mergeCell ref="C34:R34"/>
    <mergeCell ref="C35:R35"/>
    <mergeCell ref="C26:R26"/>
    <mergeCell ref="C27:R27"/>
    <mergeCell ref="C28:R28"/>
    <mergeCell ref="C29:R29"/>
    <mergeCell ref="C20:R20"/>
  </mergeCells>
  <phoneticPr fontId="3"/>
  <pageMargins left="0.56999999999999995" right="0.2" top="0.37" bottom="0.54" header="0.2" footer="0.44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9"/>
  <sheetViews>
    <sheetView zoomScale="70" zoomScaleNormal="70" workbookViewId="0">
      <selection activeCell="A2" sqref="A2:R2"/>
    </sheetView>
  </sheetViews>
  <sheetFormatPr defaultColWidth="9" defaultRowHeight="13" x14ac:dyDescent="0.2"/>
  <cols>
    <col min="1" max="1" width="13.26953125" style="3" customWidth="1"/>
    <col min="2" max="2" width="11.7265625" style="3" customWidth="1"/>
    <col min="3" max="18" width="4.453125" style="3" customWidth="1"/>
    <col min="19" max="16384" width="9" style="3"/>
  </cols>
  <sheetData>
    <row r="1" spans="1:18" ht="16.5" customHeight="1" x14ac:dyDescent="0.2">
      <c r="A1" s="3" t="s">
        <v>10</v>
      </c>
    </row>
    <row r="2" spans="1:18" ht="28.5" customHeight="1" x14ac:dyDescent="0.2">
      <c r="A2" s="102" t="s">
        <v>73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20.25" customHeight="1" x14ac:dyDescent="0.2"/>
    <row r="4" spans="1:18" ht="27.75" customHeight="1" x14ac:dyDescent="0.2">
      <c r="A4" s="103" t="s">
        <v>74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18" ht="42.75" customHeight="1" x14ac:dyDescent="0.2">
      <c r="A5" s="82" t="s">
        <v>72</v>
      </c>
      <c r="B5" s="82"/>
      <c r="C5" s="104" t="s">
        <v>111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</row>
    <row r="6" spans="1:18" ht="42.75" customHeight="1" x14ac:dyDescent="0.2">
      <c r="A6" s="82" t="s">
        <v>79</v>
      </c>
      <c r="B6" s="82"/>
      <c r="C6" s="104" t="s">
        <v>105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18" ht="21.75" customHeight="1" x14ac:dyDescent="0.2">
      <c r="A7" s="86" t="s">
        <v>80</v>
      </c>
      <c r="B7" s="87"/>
      <c r="C7" s="100" t="s">
        <v>68</v>
      </c>
      <c r="D7" s="95"/>
      <c r="E7" s="95"/>
      <c r="F7" s="95"/>
      <c r="G7" s="94" t="s">
        <v>26</v>
      </c>
      <c r="H7" s="95"/>
      <c r="I7" s="95"/>
      <c r="J7" s="96"/>
      <c r="K7" s="100" t="s">
        <v>75</v>
      </c>
      <c r="L7" s="95"/>
      <c r="M7" s="95"/>
      <c r="N7" s="95"/>
      <c r="O7" s="94" t="s">
        <v>26</v>
      </c>
      <c r="P7" s="95"/>
      <c r="Q7" s="95"/>
      <c r="R7" s="96"/>
    </row>
    <row r="8" spans="1:18" ht="21.75" customHeight="1" x14ac:dyDescent="0.2">
      <c r="A8" s="88"/>
      <c r="B8" s="89"/>
      <c r="C8" s="101"/>
      <c r="D8" s="98"/>
      <c r="E8" s="98"/>
      <c r="F8" s="98"/>
      <c r="G8" s="97"/>
      <c r="H8" s="98"/>
      <c r="I8" s="98"/>
      <c r="J8" s="99"/>
      <c r="K8" s="101"/>
      <c r="L8" s="98"/>
      <c r="M8" s="98"/>
      <c r="N8" s="98"/>
      <c r="O8" s="97"/>
      <c r="P8" s="98"/>
      <c r="Q8" s="98"/>
      <c r="R8" s="99"/>
    </row>
    <row r="9" spans="1:18" ht="42.75" customHeight="1" x14ac:dyDescent="0.2">
      <c r="A9" s="82" t="s">
        <v>76</v>
      </c>
      <c r="B9" s="82"/>
      <c r="C9" s="104" t="s">
        <v>110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6"/>
    </row>
    <row r="10" spans="1:18" ht="42.75" customHeight="1" x14ac:dyDescent="0.2">
      <c r="A10" s="80" t="s">
        <v>81</v>
      </c>
      <c r="B10" s="81"/>
      <c r="C10" s="90">
        <f>SUM(B13:B36)</f>
        <v>10000</v>
      </c>
      <c r="D10" s="91"/>
      <c r="E10" s="91"/>
      <c r="F10" s="91"/>
      <c r="G10" s="92" t="s">
        <v>77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</row>
    <row r="11" spans="1:18" ht="18.75" customHeight="1" x14ac:dyDescent="0.2">
      <c r="A11" s="108" t="s">
        <v>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10"/>
    </row>
    <row r="12" spans="1:18" ht="18.75" customHeight="1" x14ac:dyDescent="0.2">
      <c r="A12" s="4" t="s">
        <v>5</v>
      </c>
      <c r="B12" s="5" t="s">
        <v>6</v>
      </c>
      <c r="C12" s="111" t="s">
        <v>9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1" t="s">
        <v>27</v>
      </c>
      <c r="O12" s="112"/>
      <c r="P12" s="112"/>
      <c r="Q12" s="112"/>
      <c r="R12" s="113"/>
    </row>
    <row r="13" spans="1:18" ht="19.5" customHeight="1" x14ac:dyDescent="0.2">
      <c r="A13" s="107" t="s">
        <v>82</v>
      </c>
      <c r="B13" s="77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5"/>
    </row>
    <row r="14" spans="1:18" ht="19.5" customHeight="1" x14ac:dyDescent="0.2">
      <c r="A14" s="107"/>
      <c r="B14" s="77"/>
      <c r="C14" s="79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/>
    </row>
    <row r="15" spans="1:18" ht="19.5" customHeight="1" x14ac:dyDescent="0.2">
      <c r="A15" s="107"/>
      <c r="B15" s="77"/>
      <c r="C15" s="79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6"/>
    </row>
    <row r="16" spans="1:18" ht="19.5" customHeight="1" x14ac:dyDescent="0.2">
      <c r="A16" s="107"/>
      <c r="B16" s="77"/>
      <c r="C16" s="79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6"/>
    </row>
    <row r="17" spans="1:18" ht="19.5" customHeight="1" x14ac:dyDescent="0.2">
      <c r="A17" s="107"/>
      <c r="B17" s="77"/>
      <c r="C17" s="79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6"/>
    </row>
    <row r="18" spans="1:18" ht="19.5" customHeight="1" x14ac:dyDescent="0.2">
      <c r="A18" s="107"/>
      <c r="B18" s="77"/>
      <c r="C18" s="114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</row>
    <row r="19" spans="1:18" ht="19.5" customHeight="1" x14ac:dyDescent="0.2">
      <c r="A19" s="107" t="s">
        <v>83</v>
      </c>
      <c r="B19" s="77"/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5"/>
    </row>
    <row r="20" spans="1:18" ht="19.5" customHeight="1" x14ac:dyDescent="0.2">
      <c r="A20" s="107"/>
      <c r="B20" s="77"/>
      <c r="C20" s="79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</row>
    <row r="21" spans="1:18" ht="19.5" customHeight="1" x14ac:dyDescent="0.2">
      <c r="A21" s="107"/>
      <c r="B21" s="77"/>
      <c r="C21" s="79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</row>
    <row r="22" spans="1:18" ht="19.5" customHeight="1" x14ac:dyDescent="0.2">
      <c r="A22" s="107"/>
      <c r="B22" s="77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</row>
    <row r="23" spans="1:18" ht="19.5" customHeight="1" x14ac:dyDescent="0.2">
      <c r="A23" s="107"/>
      <c r="B23" s="77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</row>
    <row r="24" spans="1:18" ht="19.5" customHeight="1" x14ac:dyDescent="0.2">
      <c r="A24" s="107"/>
      <c r="B24" s="77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</row>
    <row r="25" spans="1:18" ht="19.5" customHeight="1" x14ac:dyDescent="0.2">
      <c r="A25" s="107" t="s">
        <v>84</v>
      </c>
      <c r="B25" s="77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/>
      <c r="Q25" s="75"/>
      <c r="R25" s="76"/>
    </row>
    <row r="26" spans="1:18" ht="19.5" customHeight="1" x14ac:dyDescent="0.2">
      <c r="A26" s="107"/>
      <c r="B26" s="77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/>
    </row>
    <row r="27" spans="1:18" ht="19.5" customHeight="1" x14ac:dyDescent="0.2">
      <c r="A27" s="107"/>
      <c r="B27" s="77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/>
    </row>
    <row r="28" spans="1:18" ht="19.5" customHeight="1" x14ac:dyDescent="0.2">
      <c r="A28" s="107"/>
      <c r="B28" s="77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6"/>
    </row>
    <row r="29" spans="1:18" ht="19.5" customHeight="1" x14ac:dyDescent="0.2">
      <c r="A29" s="107"/>
      <c r="B29" s="77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/>
    </row>
    <row r="30" spans="1:18" ht="19.5" customHeight="1" x14ac:dyDescent="0.2">
      <c r="A30" s="107"/>
      <c r="B30" s="77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</row>
    <row r="31" spans="1:18" ht="19.5" customHeight="1" x14ac:dyDescent="0.2">
      <c r="A31" s="107" t="s">
        <v>4</v>
      </c>
      <c r="B31" s="77">
        <v>10000</v>
      </c>
      <c r="C31" s="78" t="s">
        <v>116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75"/>
      <c r="R31" s="76"/>
    </row>
    <row r="32" spans="1:18" ht="19.5" customHeight="1" x14ac:dyDescent="0.2">
      <c r="A32" s="107"/>
      <c r="B32" s="77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/>
    </row>
    <row r="33" spans="1:18" ht="19.5" customHeight="1" x14ac:dyDescent="0.2">
      <c r="A33" s="107"/>
      <c r="B33" s="77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/>
    </row>
    <row r="34" spans="1:18" ht="19.5" customHeight="1" x14ac:dyDescent="0.2">
      <c r="A34" s="107"/>
      <c r="B34" s="77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6"/>
    </row>
    <row r="35" spans="1:18" ht="19.5" customHeight="1" x14ac:dyDescent="0.2">
      <c r="A35" s="107"/>
      <c r="B35" s="7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6"/>
    </row>
    <row r="36" spans="1:18" ht="19.5" customHeight="1" x14ac:dyDescent="0.2">
      <c r="A36" s="107"/>
      <c r="B36" s="77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3"/>
    </row>
    <row r="39" spans="1:18" ht="19" x14ac:dyDescent="0.2">
      <c r="A39" s="20" t="s">
        <v>37</v>
      </c>
    </row>
  </sheetData>
  <mergeCells count="51">
    <mergeCell ref="A7:B8"/>
    <mergeCell ref="A2:R2"/>
    <mergeCell ref="A4:R4"/>
    <mergeCell ref="A5:B5"/>
    <mergeCell ref="C5:R5"/>
    <mergeCell ref="A6:B6"/>
    <mergeCell ref="C6:R6"/>
    <mergeCell ref="O7:R8"/>
    <mergeCell ref="K7:N8"/>
    <mergeCell ref="G7:J8"/>
    <mergeCell ref="C7:F8"/>
    <mergeCell ref="A9:B9"/>
    <mergeCell ref="C9:R9"/>
    <mergeCell ref="A10:B10"/>
    <mergeCell ref="C10:F10"/>
    <mergeCell ref="G10:R10"/>
    <mergeCell ref="A11:R11"/>
    <mergeCell ref="C12:M12"/>
    <mergeCell ref="N12:R12"/>
    <mergeCell ref="A13:A18"/>
    <mergeCell ref="B13:B18"/>
    <mergeCell ref="C13:R13"/>
    <mergeCell ref="C14:R14"/>
    <mergeCell ref="C15:R15"/>
    <mergeCell ref="C16:R16"/>
    <mergeCell ref="C17:R17"/>
    <mergeCell ref="C18:R18"/>
    <mergeCell ref="A19:A24"/>
    <mergeCell ref="B19:B24"/>
    <mergeCell ref="C19:R19"/>
    <mergeCell ref="C20:R20"/>
    <mergeCell ref="C21:R21"/>
    <mergeCell ref="C22:R22"/>
    <mergeCell ref="C23:R23"/>
    <mergeCell ref="C24:R24"/>
    <mergeCell ref="C35:R35"/>
    <mergeCell ref="C36:R36"/>
    <mergeCell ref="A25:A30"/>
    <mergeCell ref="B25:B30"/>
    <mergeCell ref="C25:R25"/>
    <mergeCell ref="C26:R26"/>
    <mergeCell ref="C27:R27"/>
    <mergeCell ref="C28:R28"/>
    <mergeCell ref="C29:R29"/>
    <mergeCell ref="C30:R30"/>
    <mergeCell ref="A31:A36"/>
    <mergeCell ref="B31:B36"/>
    <mergeCell ref="C31:R31"/>
    <mergeCell ref="C32:R32"/>
    <mergeCell ref="C33:R33"/>
    <mergeCell ref="C34:R34"/>
  </mergeCells>
  <phoneticPr fontId="3"/>
  <pageMargins left="0.56999999999999995" right="0.2" top="0.37" bottom="0.54" header="0.2" footer="0.44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9"/>
  <sheetViews>
    <sheetView topLeftCell="A2" zoomScale="70" zoomScaleNormal="70" workbookViewId="0">
      <selection activeCell="A2" sqref="A2:R2"/>
    </sheetView>
  </sheetViews>
  <sheetFormatPr defaultColWidth="9" defaultRowHeight="13" x14ac:dyDescent="0.2"/>
  <cols>
    <col min="1" max="1" width="13.26953125" style="3" customWidth="1"/>
    <col min="2" max="2" width="11.7265625" style="3" customWidth="1"/>
    <col min="3" max="18" width="4.453125" style="3" customWidth="1"/>
    <col min="19" max="16384" width="9" style="3"/>
  </cols>
  <sheetData>
    <row r="1" spans="1:18" ht="16.5" customHeight="1" x14ac:dyDescent="0.2">
      <c r="A1" s="3" t="s">
        <v>11</v>
      </c>
    </row>
    <row r="2" spans="1:18" ht="28.5" customHeight="1" x14ac:dyDescent="0.2">
      <c r="A2" s="102" t="s">
        <v>78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20.25" customHeight="1" x14ac:dyDescent="0.2"/>
    <row r="4" spans="1:18" ht="27.75" customHeight="1" x14ac:dyDescent="0.2">
      <c r="A4" s="103" t="s">
        <v>74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18" ht="42.75" customHeight="1" x14ac:dyDescent="0.2">
      <c r="A5" s="82" t="s">
        <v>72</v>
      </c>
      <c r="B5" s="82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</row>
    <row r="6" spans="1:18" ht="42.75" customHeight="1" x14ac:dyDescent="0.2">
      <c r="A6" s="82" t="s">
        <v>79</v>
      </c>
      <c r="B6" s="82"/>
      <c r="C6" s="104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18" ht="21.75" customHeight="1" x14ac:dyDescent="0.2">
      <c r="A7" s="86" t="s">
        <v>80</v>
      </c>
      <c r="B7" s="87"/>
      <c r="C7" s="100" t="s">
        <v>68</v>
      </c>
      <c r="D7" s="95"/>
      <c r="E7" s="95"/>
      <c r="F7" s="95"/>
      <c r="G7" s="94"/>
      <c r="H7" s="95"/>
      <c r="I7" s="95"/>
      <c r="J7" s="96"/>
      <c r="K7" s="100" t="s">
        <v>75</v>
      </c>
      <c r="L7" s="95"/>
      <c r="M7" s="95"/>
      <c r="N7" s="95"/>
      <c r="O7" s="94"/>
      <c r="P7" s="95"/>
      <c r="Q7" s="95"/>
      <c r="R7" s="96"/>
    </row>
    <row r="8" spans="1:18" ht="21.75" customHeight="1" x14ac:dyDescent="0.2">
      <c r="A8" s="88"/>
      <c r="B8" s="89"/>
      <c r="C8" s="101"/>
      <c r="D8" s="98"/>
      <c r="E8" s="98"/>
      <c r="F8" s="98"/>
      <c r="G8" s="97"/>
      <c r="H8" s="98"/>
      <c r="I8" s="98"/>
      <c r="J8" s="99"/>
      <c r="K8" s="101"/>
      <c r="L8" s="98"/>
      <c r="M8" s="98"/>
      <c r="N8" s="98"/>
      <c r="O8" s="97"/>
      <c r="P8" s="98"/>
      <c r="Q8" s="98"/>
      <c r="R8" s="99"/>
    </row>
    <row r="9" spans="1:18" ht="42.75" customHeight="1" x14ac:dyDescent="0.2">
      <c r="A9" s="82" t="s">
        <v>76</v>
      </c>
      <c r="B9" s="82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6"/>
    </row>
    <row r="10" spans="1:18" ht="42.75" customHeight="1" x14ac:dyDescent="0.2">
      <c r="A10" s="80" t="s">
        <v>81</v>
      </c>
      <c r="B10" s="81"/>
      <c r="C10" s="90">
        <f>SUM(B13:B36)</f>
        <v>0</v>
      </c>
      <c r="D10" s="91"/>
      <c r="E10" s="91"/>
      <c r="F10" s="91"/>
      <c r="G10" s="92" t="s">
        <v>7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</row>
    <row r="11" spans="1:18" ht="18.75" customHeight="1" x14ac:dyDescent="0.2">
      <c r="A11" s="108" t="s">
        <v>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10"/>
    </row>
    <row r="12" spans="1:18" ht="18.75" customHeight="1" x14ac:dyDescent="0.2">
      <c r="A12" s="4" t="s">
        <v>5</v>
      </c>
      <c r="B12" s="5" t="s">
        <v>6</v>
      </c>
      <c r="C12" s="111" t="s">
        <v>9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3"/>
    </row>
    <row r="13" spans="1:18" ht="19.5" customHeight="1" x14ac:dyDescent="0.2">
      <c r="A13" s="107" t="s">
        <v>82</v>
      </c>
      <c r="B13" s="77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5"/>
    </row>
    <row r="14" spans="1:18" ht="19.5" customHeight="1" x14ac:dyDescent="0.2">
      <c r="A14" s="107"/>
      <c r="B14" s="77"/>
      <c r="C14" s="79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/>
    </row>
    <row r="15" spans="1:18" ht="19.5" customHeight="1" x14ac:dyDescent="0.2">
      <c r="A15" s="107"/>
      <c r="B15" s="77"/>
      <c r="C15" s="79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6"/>
    </row>
    <row r="16" spans="1:18" ht="19.5" customHeight="1" x14ac:dyDescent="0.2">
      <c r="A16" s="107"/>
      <c r="B16" s="77"/>
      <c r="C16" s="79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6"/>
    </row>
    <row r="17" spans="1:18" ht="19.5" customHeight="1" x14ac:dyDescent="0.2">
      <c r="A17" s="107"/>
      <c r="B17" s="77"/>
      <c r="C17" s="79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6"/>
    </row>
    <row r="18" spans="1:18" ht="19.5" customHeight="1" x14ac:dyDescent="0.2">
      <c r="A18" s="107"/>
      <c r="B18" s="77"/>
      <c r="C18" s="114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</row>
    <row r="19" spans="1:18" ht="19.5" customHeight="1" x14ac:dyDescent="0.2">
      <c r="A19" s="107" t="s">
        <v>83</v>
      </c>
      <c r="B19" s="77"/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5"/>
    </row>
    <row r="20" spans="1:18" ht="19.5" customHeight="1" x14ac:dyDescent="0.2">
      <c r="A20" s="107"/>
      <c r="B20" s="77"/>
      <c r="C20" s="79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</row>
    <row r="21" spans="1:18" ht="19.5" customHeight="1" x14ac:dyDescent="0.2">
      <c r="A21" s="107"/>
      <c r="B21" s="77"/>
      <c r="C21" s="79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</row>
    <row r="22" spans="1:18" ht="19.5" customHeight="1" x14ac:dyDescent="0.2">
      <c r="A22" s="107"/>
      <c r="B22" s="77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</row>
    <row r="23" spans="1:18" ht="19.5" customHeight="1" x14ac:dyDescent="0.2">
      <c r="A23" s="107"/>
      <c r="B23" s="77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</row>
    <row r="24" spans="1:18" ht="19.5" customHeight="1" x14ac:dyDescent="0.2">
      <c r="A24" s="107"/>
      <c r="B24" s="77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</row>
    <row r="25" spans="1:18" ht="19.5" customHeight="1" x14ac:dyDescent="0.2">
      <c r="A25" s="107" t="s">
        <v>84</v>
      </c>
      <c r="B25" s="77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/>
      <c r="Q25" s="75"/>
      <c r="R25" s="76"/>
    </row>
    <row r="26" spans="1:18" ht="19.5" customHeight="1" x14ac:dyDescent="0.2">
      <c r="A26" s="107"/>
      <c r="B26" s="77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/>
    </row>
    <row r="27" spans="1:18" ht="19.5" customHeight="1" x14ac:dyDescent="0.2">
      <c r="A27" s="107"/>
      <c r="B27" s="77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/>
    </row>
    <row r="28" spans="1:18" ht="19.5" customHeight="1" x14ac:dyDescent="0.2">
      <c r="A28" s="107"/>
      <c r="B28" s="77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6"/>
    </row>
    <row r="29" spans="1:18" ht="19.5" customHeight="1" x14ac:dyDescent="0.2">
      <c r="A29" s="107"/>
      <c r="B29" s="77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/>
    </row>
    <row r="30" spans="1:18" ht="19.5" customHeight="1" x14ac:dyDescent="0.2">
      <c r="A30" s="107"/>
      <c r="B30" s="77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</row>
    <row r="31" spans="1:18" ht="19.5" customHeight="1" x14ac:dyDescent="0.2">
      <c r="A31" s="107" t="s">
        <v>4</v>
      </c>
      <c r="B31" s="77"/>
      <c r="C31" s="78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75"/>
      <c r="R31" s="76"/>
    </row>
    <row r="32" spans="1:18" ht="19.5" customHeight="1" x14ac:dyDescent="0.2">
      <c r="A32" s="107"/>
      <c r="B32" s="77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/>
    </row>
    <row r="33" spans="1:18" ht="19.5" customHeight="1" x14ac:dyDescent="0.2">
      <c r="A33" s="107"/>
      <c r="B33" s="77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/>
    </row>
    <row r="34" spans="1:18" ht="19.5" customHeight="1" x14ac:dyDescent="0.2">
      <c r="A34" s="107"/>
      <c r="B34" s="77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6"/>
    </row>
    <row r="35" spans="1:18" ht="19.5" customHeight="1" x14ac:dyDescent="0.2">
      <c r="A35" s="107"/>
      <c r="B35" s="7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6"/>
    </row>
    <row r="36" spans="1:18" ht="19.5" customHeight="1" x14ac:dyDescent="0.2">
      <c r="A36" s="107"/>
      <c r="B36" s="77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3"/>
    </row>
    <row r="39" spans="1:18" ht="19" x14ac:dyDescent="0.2">
      <c r="A39" s="20" t="s">
        <v>35</v>
      </c>
    </row>
  </sheetData>
  <mergeCells count="50">
    <mergeCell ref="A7:B8"/>
    <mergeCell ref="C7:F8"/>
    <mergeCell ref="A2:R2"/>
    <mergeCell ref="A4:R4"/>
    <mergeCell ref="A5:B5"/>
    <mergeCell ref="C5:R5"/>
    <mergeCell ref="A6:B6"/>
    <mergeCell ref="C6:R6"/>
    <mergeCell ref="G7:J8"/>
    <mergeCell ref="K7:N8"/>
    <mergeCell ref="O7:R8"/>
    <mergeCell ref="A9:B9"/>
    <mergeCell ref="C9:R9"/>
    <mergeCell ref="A10:B10"/>
    <mergeCell ref="C10:F10"/>
    <mergeCell ref="G10:R10"/>
    <mergeCell ref="A11:R11"/>
    <mergeCell ref="A25:A30"/>
    <mergeCell ref="B25:B30"/>
    <mergeCell ref="A31:A36"/>
    <mergeCell ref="B31:B36"/>
    <mergeCell ref="A13:A18"/>
    <mergeCell ref="B13:B18"/>
    <mergeCell ref="A19:A24"/>
    <mergeCell ref="B19:B24"/>
    <mergeCell ref="C24:R24"/>
    <mergeCell ref="C25:R25"/>
    <mergeCell ref="C12:R12"/>
    <mergeCell ref="C13:R13"/>
    <mergeCell ref="C14:R14"/>
    <mergeCell ref="C15:R15"/>
    <mergeCell ref="C16:R16"/>
    <mergeCell ref="C35:R35"/>
    <mergeCell ref="C36:R36"/>
    <mergeCell ref="C26:R26"/>
    <mergeCell ref="C27:R27"/>
    <mergeCell ref="C28:R28"/>
    <mergeCell ref="C29:R29"/>
    <mergeCell ref="C30:R30"/>
    <mergeCell ref="C31:R31"/>
    <mergeCell ref="C32:R32"/>
    <mergeCell ref="C33:R33"/>
    <mergeCell ref="C34:R34"/>
    <mergeCell ref="C22:R22"/>
    <mergeCell ref="C23:R23"/>
    <mergeCell ref="C17:R17"/>
    <mergeCell ref="C18:R18"/>
    <mergeCell ref="C19:R19"/>
    <mergeCell ref="C20:R20"/>
    <mergeCell ref="C21:R21"/>
  </mergeCells>
  <phoneticPr fontId="3"/>
  <pageMargins left="0.56999999999999995" right="0.2" top="0.37" bottom="0.54" header="0.2" footer="0.44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9"/>
  <sheetViews>
    <sheetView topLeftCell="A2" zoomScale="70" zoomScaleNormal="70" workbookViewId="0">
      <selection activeCell="A2" sqref="A2:R2"/>
    </sheetView>
  </sheetViews>
  <sheetFormatPr defaultColWidth="9" defaultRowHeight="13" x14ac:dyDescent="0.2"/>
  <cols>
    <col min="1" max="1" width="13.26953125" style="3" customWidth="1"/>
    <col min="2" max="2" width="11.7265625" style="3" customWidth="1"/>
    <col min="3" max="18" width="4.453125" style="3" customWidth="1"/>
    <col min="19" max="16384" width="9" style="3"/>
  </cols>
  <sheetData>
    <row r="1" spans="1:18" ht="16.5" customHeight="1" x14ac:dyDescent="0.2">
      <c r="A1" s="3" t="s">
        <v>11</v>
      </c>
    </row>
    <row r="2" spans="1:18" ht="28.5" customHeight="1" x14ac:dyDescent="0.2">
      <c r="A2" s="102" t="s">
        <v>78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20.25" customHeight="1" x14ac:dyDescent="0.2"/>
    <row r="4" spans="1:18" ht="27.75" customHeight="1" x14ac:dyDescent="0.2">
      <c r="A4" s="103" t="s">
        <v>74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18" ht="42.75" customHeight="1" x14ac:dyDescent="0.2">
      <c r="A5" s="82" t="s">
        <v>72</v>
      </c>
      <c r="B5" s="82"/>
      <c r="C5" s="104" t="s">
        <v>111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</row>
    <row r="6" spans="1:18" ht="42.75" customHeight="1" x14ac:dyDescent="0.2">
      <c r="A6" s="82" t="s">
        <v>79</v>
      </c>
      <c r="B6" s="82"/>
      <c r="C6" s="104" t="s">
        <v>105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18" ht="21.75" customHeight="1" x14ac:dyDescent="0.2">
      <c r="A7" s="86" t="s">
        <v>80</v>
      </c>
      <c r="B7" s="87"/>
      <c r="C7" s="100" t="s">
        <v>68</v>
      </c>
      <c r="D7" s="95"/>
      <c r="E7" s="95"/>
      <c r="F7" s="95"/>
      <c r="G7" s="94" t="s">
        <v>26</v>
      </c>
      <c r="H7" s="95"/>
      <c r="I7" s="95"/>
      <c r="J7" s="96"/>
      <c r="K7" s="100" t="s">
        <v>75</v>
      </c>
      <c r="L7" s="95"/>
      <c r="M7" s="95"/>
      <c r="N7" s="95"/>
      <c r="O7" s="94" t="s">
        <v>26</v>
      </c>
      <c r="P7" s="95"/>
      <c r="Q7" s="95"/>
      <c r="R7" s="96"/>
    </row>
    <row r="8" spans="1:18" ht="21.75" customHeight="1" x14ac:dyDescent="0.2">
      <c r="A8" s="88"/>
      <c r="B8" s="89"/>
      <c r="C8" s="101"/>
      <c r="D8" s="98"/>
      <c r="E8" s="98"/>
      <c r="F8" s="98"/>
      <c r="G8" s="97"/>
      <c r="H8" s="98"/>
      <c r="I8" s="98"/>
      <c r="J8" s="99"/>
      <c r="K8" s="101"/>
      <c r="L8" s="98"/>
      <c r="M8" s="98"/>
      <c r="N8" s="98"/>
      <c r="O8" s="97"/>
      <c r="P8" s="98"/>
      <c r="Q8" s="98"/>
      <c r="R8" s="99"/>
    </row>
    <row r="9" spans="1:18" ht="42.75" customHeight="1" x14ac:dyDescent="0.2">
      <c r="A9" s="82" t="s">
        <v>76</v>
      </c>
      <c r="B9" s="82"/>
      <c r="C9" s="104" t="s">
        <v>123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6"/>
    </row>
    <row r="10" spans="1:18" ht="42.75" customHeight="1" x14ac:dyDescent="0.2">
      <c r="A10" s="80" t="s">
        <v>81</v>
      </c>
      <c r="B10" s="81"/>
      <c r="C10" s="90">
        <f>SUM(B13:B36)</f>
        <v>81500</v>
      </c>
      <c r="D10" s="91"/>
      <c r="E10" s="91"/>
      <c r="F10" s="91"/>
      <c r="G10" s="92" t="s">
        <v>7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</row>
    <row r="11" spans="1:18" ht="18.75" customHeight="1" x14ac:dyDescent="0.2">
      <c r="A11" s="108" t="s">
        <v>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10"/>
    </row>
    <row r="12" spans="1:18" ht="18.75" customHeight="1" x14ac:dyDescent="0.2">
      <c r="A12" s="4" t="s">
        <v>5</v>
      </c>
      <c r="B12" s="5" t="s">
        <v>6</v>
      </c>
      <c r="C12" s="111" t="s">
        <v>9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3"/>
    </row>
    <row r="13" spans="1:18" ht="19.5" customHeight="1" x14ac:dyDescent="0.2">
      <c r="A13" s="107" t="s">
        <v>82</v>
      </c>
      <c r="B13" s="77">
        <v>38000</v>
      </c>
      <c r="C13" s="83" t="s">
        <v>28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5"/>
    </row>
    <row r="14" spans="1:18" ht="19.5" customHeight="1" x14ac:dyDescent="0.2">
      <c r="A14" s="107"/>
      <c r="B14" s="77"/>
      <c r="C14" s="79" t="s">
        <v>29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/>
    </row>
    <row r="15" spans="1:18" ht="19.5" customHeight="1" x14ac:dyDescent="0.2">
      <c r="A15" s="107"/>
      <c r="B15" s="77"/>
      <c r="C15" s="79" t="s">
        <v>117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6"/>
    </row>
    <row r="16" spans="1:18" ht="19.5" customHeight="1" x14ac:dyDescent="0.2">
      <c r="A16" s="107"/>
      <c r="B16" s="77"/>
      <c r="C16" s="79" t="s">
        <v>33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6"/>
    </row>
    <row r="17" spans="1:18" ht="19.5" customHeight="1" x14ac:dyDescent="0.2">
      <c r="A17" s="107"/>
      <c r="B17" s="77"/>
      <c r="C17" s="79" t="s">
        <v>32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6"/>
    </row>
    <row r="18" spans="1:18" ht="19.5" customHeight="1" x14ac:dyDescent="0.2">
      <c r="A18" s="107"/>
      <c r="B18" s="77"/>
      <c r="C18" s="114" t="s">
        <v>34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</row>
    <row r="19" spans="1:18" ht="19.5" customHeight="1" x14ac:dyDescent="0.2">
      <c r="A19" s="107" t="s">
        <v>83</v>
      </c>
      <c r="B19" s="77">
        <v>20000</v>
      </c>
      <c r="C19" s="83" t="s">
        <v>30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5"/>
    </row>
    <row r="20" spans="1:18" ht="19.5" customHeight="1" x14ac:dyDescent="0.2">
      <c r="A20" s="107"/>
      <c r="B20" s="77"/>
      <c r="C20" s="79" t="s">
        <v>31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</row>
    <row r="21" spans="1:18" ht="19.5" customHeight="1" x14ac:dyDescent="0.2">
      <c r="A21" s="107"/>
      <c r="B21" s="77"/>
      <c r="C21" s="79" t="s">
        <v>118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</row>
    <row r="22" spans="1:18" ht="19.5" customHeight="1" x14ac:dyDescent="0.2">
      <c r="A22" s="107"/>
      <c r="B22" s="77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</row>
    <row r="23" spans="1:18" ht="19.5" customHeight="1" x14ac:dyDescent="0.2">
      <c r="A23" s="107"/>
      <c r="B23" s="77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</row>
    <row r="24" spans="1:18" ht="19.5" customHeight="1" x14ac:dyDescent="0.2">
      <c r="A24" s="107"/>
      <c r="B24" s="77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</row>
    <row r="25" spans="1:18" ht="19.5" customHeight="1" x14ac:dyDescent="0.2">
      <c r="A25" s="107" t="s">
        <v>84</v>
      </c>
      <c r="B25" s="77">
        <v>13500</v>
      </c>
      <c r="C25" s="74" t="s">
        <v>119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/>
      <c r="Q25" s="75"/>
      <c r="R25" s="76"/>
    </row>
    <row r="26" spans="1:18" ht="19.5" customHeight="1" x14ac:dyDescent="0.2">
      <c r="A26" s="107"/>
      <c r="B26" s="77"/>
      <c r="C26" s="75" t="s">
        <v>120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/>
    </row>
    <row r="27" spans="1:18" ht="19.5" customHeight="1" x14ac:dyDescent="0.2">
      <c r="A27" s="107"/>
      <c r="B27" s="77"/>
      <c r="C27" s="75" t="s">
        <v>121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/>
    </row>
    <row r="28" spans="1:18" ht="19.5" customHeight="1" x14ac:dyDescent="0.2">
      <c r="A28" s="107"/>
      <c r="B28" s="77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6"/>
    </row>
    <row r="29" spans="1:18" ht="19.5" customHeight="1" x14ac:dyDescent="0.2">
      <c r="A29" s="107"/>
      <c r="B29" s="77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/>
    </row>
    <row r="30" spans="1:18" ht="19.5" customHeight="1" x14ac:dyDescent="0.2">
      <c r="A30" s="107"/>
      <c r="B30" s="77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</row>
    <row r="31" spans="1:18" ht="19.5" customHeight="1" x14ac:dyDescent="0.2">
      <c r="A31" s="107" t="s">
        <v>4</v>
      </c>
      <c r="B31" s="77">
        <v>10000</v>
      </c>
      <c r="C31" s="78" t="s">
        <v>116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75"/>
      <c r="R31" s="76"/>
    </row>
    <row r="32" spans="1:18" ht="19.5" customHeight="1" x14ac:dyDescent="0.2">
      <c r="A32" s="107"/>
      <c r="B32" s="77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/>
    </row>
    <row r="33" spans="1:18" ht="19.5" customHeight="1" x14ac:dyDescent="0.2">
      <c r="A33" s="107"/>
      <c r="B33" s="77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/>
    </row>
    <row r="34" spans="1:18" ht="19.5" customHeight="1" x14ac:dyDescent="0.2">
      <c r="A34" s="107"/>
      <c r="B34" s="77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6"/>
    </row>
    <row r="35" spans="1:18" ht="19.5" customHeight="1" x14ac:dyDescent="0.2">
      <c r="A35" s="107"/>
      <c r="B35" s="7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6"/>
    </row>
    <row r="36" spans="1:18" ht="19.5" customHeight="1" x14ac:dyDescent="0.2">
      <c r="A36" s="107"/>
      <c r="B36" s="77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3"/>
    </row>
    <row r="39" spans="1:18" ht="19" x14ac:dyDescent="0.2">
      <c r="A39" s="20" t="s">
        <v>35</v>
      </c>
    </row>
  </sheetData>
  <mergeCells count="50">
    <mergeCell ref="A7:B8"/>
    <mergeCell ref="C7:F8"/>
    <mergeCell ref="A2:R2"/>
    <mergeCell ref="A4:R4"/>
    <mergeCell ref="A5:B5"/>
    <mergeCell ref="C5:R5"/>
    <mergeCell ref="A6:B6"/>
    <mergeCell ref="C6:R6"/>
    <mergeCell ref="G7:J8"/>
    <mergeCell ref="K7:N8"/>
    <mergeCell ref="O7:R8"/>
    <mergeCell ref="A9:B9"/>
    <mergeCell ref="C9:R9"/>
    <mergeCell ref="A10:B10"/>
    <mergeCell ref="C10:F10"/>
    <mergeCell ref="G10:R10"/>
    <mergeCell ref="A11:R11"/>
    <mergeCell ref="C12:R12"/>
    <mergeCell ref="A13:A18"/>
    <mergeCell ref="B13:B18"/>
    <mergeCell ref="C13:R13"/>
    <mergeCell ref="C14:R14"/>
    <mergeCell ref="C15:R15"/>
    <mergeCell ref="C16:R16"/>
    <mergeCell ref="C17:R17"/>
    <mergeCell ref="C18:R18"/>
    <mergeCell ref="A19:A24"/>
    <mergeCell ref="B19:B24"/>
    <mergeCell ref="C19:R19"/>
    <mergeCell ref="C20:R20"/>
    <mergeCell ref="C21:R21"/>
    <mergeCell ref="C22:R22"/>
    <mergeCell ref="C23:R23"/>
    <mergeCell ref="C24:R24"/>
    <mergeCell ref="C36:R36"/>
    <mergeCell ref="A25:A30"/>
    <mergeCell ref="B25:B30"/>
    <mergeCell ref="C25:R25"/>
    <mergeCell ref="C26:R26"/>
    <mergeCell ref="C27:R27"/>
    <mergeCell ref="C28:R28"/>
    <mergeCell ref="C29:R29"/>
    <mergeCell ref="C30:R30"/>
    <mergeCell ref="A31:A36"/>
    <mergeCell ref="B31:B36"/>
    <mergeCell ref="C31:R31"/>
    <mergeCell ref="C32:R32"/>
    <mergeCell ref="C33:R33"/>
    <mergeCell ref="C34:R34"/>
    <mergeCell ref="C35:R35"/>
  </mergeCells>
  <phoneticPr fontId="3"/>
  <pageMargins left="0.56999999999999995" right="0.2" top="0.37" bottom="0.54" header="0.2" footer="0.44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7"/>
  <sheetViews>
    <sheetView topLeftCell="A2" zoomScale="70" zoomScaleNormal="70" workbookViewId="0">
      <selection activeCell="A2" sqref="A2:R2"/>
    </sheetView>
  </sheetViews>
  <sheetFormatPr defaultColWidth="9" defaultRowHeight="13" x14ac:dyDescent="0.2"/>
  <cols>
    <col min="1" max="1" width="13.26953125" style="3" customWidth="1"/>
    <col min="2" max="2" width="11.7265625" style="3" customWidth="1"/>
    <col min="3" max="18" width="4.453125" style="3" customWidth="1"/>
    <col min="19" max="16384" width="9" style="3"/>
  </cols>
  <sheetData>
    <row r="1" spans="1:18" ht="16.5" customHeight="1" x14ac:dyDescent="0.2">
      <c r="A1" s="3" t="s">
        <v>12</v>
      </c>
    </row>
    <row r="2" spans="1:18" ht="28.5" customHeight="1" x14ac:dyDescent="0.2">
      <c r="A2" s="102" t="s">
        <v>85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20.25" customHeight="1" x14ac:dyDescent="0.2"/>
    <row r="4" spans="1:18" ht="27.75" customHeight="1" x14ac:dyDescent="0.2">
      <c r="A4" s="103" t="s">
        <v>74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18" ht="42.75" customHeight="1" x14ac:dyDescent="0.2">
      <c r="A5" s="82" t="s">
        <v>86</v>
      </c>
      <c r="B5" s="82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</row>
    <row r="6" spans="1:18" ht="42.75" customHeight="1" x14ac:dyDescent="0.2">
      <c r="A6" s="82" t="s">
        <v>87</v>
      </c>
      <c r="B6" s="82"/>
      <c r="C6" s="104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18" ht="21.75" customHeight="1" x14ac:dyDescent="0.2">
      <c r="A7" s="86" t="s">
        <v>80</v>
      </c>
      <c r="B7" s="87"/>
      <c r="C7" s="100" t="s">
        <v>68</v>
      </c>
      <c r="D7" s="95"/>
      <c r="E7" s="95"/>
      <c r="F7" s="95"/>
      <c r="G7" s="94" t="s">
        <v>26</v>
      </c>
      <c r="H7" s="95"/>
      <c r="I7" s="95"/>
      <c r="J7" s="96"/>
      <c r="K7" s="100" t="s">
        <v>75</v>
      </c>
      <c r="L7" s="95"/>
      <c r="M7" s="95"/>
      <c r="N7" s="95"/>
      <c r="O7" s="94" t="s">
        <v>26</v>
      </c>
      <c r="P7" s="95"/>
      <c r="Q7" s="95"/>
      <c r="R7" s="96"/>
    </row>
    <row r="8" spans="1:18" ht="21.75" customHeight="1" x14ac:dyDescent="0.2">
      <c r="A8" s="88"/>
      <c r="B8" s="89"/>
      <c r="C8" s="101"/>
      <c r="D8" s="98"/>
      <c r="E8" s="98"/>
      <c r="F8" s="98"/>
      <c r="G8" s="97"/>
      <c r="H8" s="98"/>
      <c r="I8" s="98"/>
      <c r="J8" s="99"/>
      <c r="K8" s="101"/>
      <c r="L8" s="98"/>
      <c r="M8" s="98"/>
      <c r="N8" s="98"/>
      <c r="O8" s="97"/>
      <c r="P8" s="98"/>
      <c r="Q8" s="98"/>
      <c r="R8" s="99"/>
    </row>
    <row r="9" spans="1:18" ht="42.75" customHeight="1" x14ac:dyDescent="0.2">
      <c r="A9" s="82" t="s">
        <v>88</v>
      </c>
      <c r="B9" s="82"/>
      <c r="C9" s="104" t="s">
        <v>122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6"/>
    </row>
    <row r="10" spans="1:18" ht="42.75" customHeight="1" x14ac:dyDescent="0.2">
      <c r="A10" s="80" t="s">
        <v>89</v>
      </c>
      <c r="B10" s="81"/>
      <c r="C10" s="90"/>
      <c r="D10" s="91"/>
      <c r="E10" s="91"/>
      <c r="F10" s="91"/>
      <c r="G10" s="92" t="s">
        <v>7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</row>
    <row r="11" spans="1:18" ht="42.75" customHeight="1" x14ac:dyDescent="0.2">
      <c r="A11" s="80" t="s">
        <v>90</v>
      </c>
      <c r="B11" s="81"/>
      <c r="C11" s="90">
        <f>SUM(B15:B34)</f>
        <v>0</v>
      </c>
      <c r="D11" s="91"/>
      <c r="E11" s="91"/>
      <c r="F11" s="91"/>
      <c r="G11" s="92" t="s">
        <v>7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3"/>
    </row>
    <row r="12" spans="1:18" ht="42.75" customHeight="1" x14ac:dyDescent="0.2">
      <c r="A12" s="80" t="s">
        <v>91</v>
      </c>
      <c r="B12" s="81"/>
      <c r="C12" s="90">
        <f>IF(C10-C11&lt;0,0,C10-C11)</f>
        <v>0</v>
      </c>
      <c r="D12" s="91"/>
      <c r="E12" s="91"/>
      <c r="F12" s="91"/>
      <c r="G12" s="118" t="s">
        <v>7</v>
      </c>
      <c r="H12" s="118"/>
      <c r="I12" s="119" t="s">
        <v>125</v>
      </c>
      <c r="J12" s="120"/>
      <c r="K12" s="120"/>
      <c r="L12" s="120"/>
      <c r="M12" s="120"/>
      <c r="N12" s="120"/>
      <c r="O12" s="120"/>
      <c r="P12" s="120"/>
      <c r="Q12" s="120"/>
      <c r="R12" s="121"/>
    </row>
    <row r="13" spans="1:18" ht="18.75" customHeight="1" x14ac:dyDescent="0.2">
      <c r="A13" s="108" t="s">
        <v>8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10"/>
    </row>
    <row r="14" spans="1:18" ht="18.75" customHeight="1" x14ac:dyDescent="0.2">
      <c r="A14" s="4" t="s">
        <v>5</v>
      </c>
      <c r="B14" s="5" t="s">
        <v>6</v>
      </c>
      <c r="C14" s="111" t="s">
        <v>9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3"/>
    </row>
    <row r="15" spans="1:18" ht="19.5" customHeight="1" x14ac:dyDescent="0.2">
      <c r="A15" s="107" t="s">
        <v>82</v>
      </c>
      <c r="B15" s="115"/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5"/>
    </row>
    <row r="16" spans="1:18" ht="19.5" customHeight="1" x14ac:dyDescent="0.2">
      <c r="A16" s="107"/>
      <c r="B16" s="116"/>
      <c r="C16" s="79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6"/>
    </row>
    <row r="17" spans="1:18" ht="19.5" customHeight="1" x14ac:dyDescent="0.2">
      <c r="A17" s="107"/>
      <c r="B17" s="116"/>
      <c r="C17" s="79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6"/>
    </row>
    <row r="18" spans="1:18" ht="19.5" customHeight="1" x14ac:dyDescent="0.2">
      <c r="A18" s="107"/>
      <c r="B18" s="116"/>
      <c r="C18" s="79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/>
    </row>
    <row r="19" spans="1:18" ht="19.5" customHeight="1" x14ac:dyDescent="0.2">
      <c r="A19" s="107"/>
      <c r="B19" s="116"/>
      <c r="C19" s="79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6"/>
    </row>
    <row r="20" spans="1:18" ht="19.5" customHeight="1" x14ac:dyDescent="0.2">
      <c r="A20" s="107"/>
      <c r="B20" s="117"/>
      <c r="C20" s="114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</row>
    <row r="21" spans="1:18" ht="19.5" customHeight="1" x14ac:dyDescent="0.2">
      <c r="A21" s="107" t="s">
        <v>83</v>
      </c>
      <c r="B21" s="77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5"/>
    </row>
    <row r="22" spans="1:18" ht="19.5" customHeight="1" x14ac:dyDescent="0.2">
      <c r="A22" s="107"/>
      <c r="B22" s="77"/>
      <c r="C22" s="79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</row>
    <row r="23" spans="1:18" ht="19.5" customHeight="1" x14ac:dyDescent="0.2">
      <c r="A23" s="107"/>
      <c r="B23" s="77"/>
      <c r="C23" s="79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</row>
    <row r="24" spans="1:18" ht="19.5" customHeight="1" x14ac:dyDescent="0.2">
      <c r="A24" s="107"/>
      <c r="B24" s="77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6"/>
    </row>
    <row r="25" spans="1:18" ht="19.5" customHeight="1" x14ac:dyDescent="0.2">
      <c r="A25" s="107"/>
      <c r="B25" s="77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</row>
    <row r="26" spans="1:18" ht="19.5" customHeight="1" x14ac:dyDescent="0.2">
      <c r="A26" s="107" t="s">
        <v>84</v>
      </c>
      <c r="B26" s="77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  <c r="Q26" s="75"/>
      <c r="R26" s="76"/>
    </row>
    <row r="27" spans="1:18" ht="19.5" customHeight="1" x14ac:dyDescent="0.2">
      <c r="A27" s="107"/>
      <c r="B27" s="77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/>
    </row>
    <row r="28" spans="1:18" ht="19.5" customHeight="1" x14ac:dyDescent="0.2">
      <c r="A28" s="107"/>
      <c r="B28" s="77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6"/>
    </row>
    <row r="29" spans="1:18" ht="19.5" customHeight="1" x14ac:dyDescent="0.2">
      <c r="A29" s="107"/>
      <c r="B29" s="77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/>
    </row>
    <row r="30" spans="1:18" ht="19.5" customHeight="1" x14ac:dyDescent="0.2">
      <c r="A30" s="107"/>
      <c r="B30" s="77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</row>
    <row r="31" spans="1:18" ht="19.5" customHeight="1" x14ac:dyDescent="0.2">
      <c r="A31" s="107" t="s">
        <v>4</v>
      </c>
      <c r="B31" s="77"/>
      <c r="C31" s="78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75"/>
      <c r="R31" s="76"/>
    </row>
    <row r="32" spans="1:18" ht="19.5" customHeight="1" x14ac:dyDescent="0.2">
      <c r="A32" s="107"/>
      <c r="B32" s="77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/>
    </row>
    <row r="33" spans="1:18" ht="19.5" customHeight="1" x14ac:dyDescent="0.2">
      <c r="A33" s="107"/>
      <c r="B33" s="77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/>
    </row>
    <row r="34" spans="1:18" ht="19.5" customHeight="1" x14ac:dyDescent="0.2">
      <c r="A34" s="107"/>
      <c r="B34" s="77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3"/>
    </row>
    <row r="37" spans="1:18" ht="19" x14ac:dyDescent="0.2">
      <c r="A37" s="20" t="s">
        <v>36</v>
      </c>
    </row>
  </sheetData>
  <mergeCells count="53">
    <mergeCell ref="A2:R2"/>
    <mergeCell ref="A4:R4"/>
    <mergeCell ref="A5:B5"/>
    <mergeCell ref="C5:R5"/>
    <mergeCell ref="A6:B6"/>
    <mergeCell ref="C6:R6"/>
    <mergeCell ref="A9:B9"/>
    <mergeCell ref="C9:R9"/>
    <mergeCell ref="A12:B12"/>
    <mergeCell ref="C12:F12"/>
    <mergeCell ref="A7:B8"/>
    <mergeCell ref="C7:F8"/>
    <mergeCell ref="G7:J8"/>
    <mergeCell ref="K7:N8"/>
    <mergeCell ref="O7:R8"/>
    <mergeCell ref="A13:R13"/>
    <mergeCell ref="A10:B10"/>
    <mergeCell ref="C10:F10"/>
    <mergeCell ref="G10:R10"/>
    <mergeCell ref="A11:B11"/>
    <mergeCell ref="C11:F11"/>
    <mergeCell ref="G11:R11"/>
    <mergeCell ref="G12:H12"/>
    <mergeCell ref="I12:R12"/>
    <mergeCell ref="C14:R14"/>
    <mergeCell ref="A15:A20"/>
    <mergeCell ref="B15:B20"/>
    <mergeCell ref="C15:R15"/>
    <mergeCell ref="C16:R16"/>
    <mergeCell ref="C17:R17"/>
    <mergeCell ref="C18:R18"/>
    <mergeCell ref="C19:R19"/>
    <mergeCell ref="C20:R20"/>
    <mergeCell ref="A21:A25"/>
    <mergeCell ref="B21:B25"/>
    <mergeCell ref="C21:R21"/>
    <mergeCell ref="C22:R22"/>
    <mergeCell ref="C23:R23"/>
    <mergeCell ref="C24:R24"/>
    <mergeCell ref="C25:R25"/>
    <mergeCell ref="A26:A30"/>
    <mergeCell ref="B26:B30"/>
    <mergeCell ref="C26:R26"/>
    <mergeCell ref="C27:R27"/>
    <mergeCell ref="C28:R28"/>
    <mergeCell ref="C29:R29"/>
    <mergeCell ref="C30:R30"/>
    <mergeCell ref="A31:A34"/>
    <mergeCell ref="B31:B34"/>
    <mergeCell ref="C31:R31"/>
    <mergeCell ref="C32:R32"/>
    <mergeCell ref="C33:R33"/>
    <mergeCell ref="C34:R34"/>
  </mergeCells>
  <phoneticPr fontId="3"/>
  <pageMargins left="0.56999999999999995" right="0.2" top="0.37" bottom="0.54" header="0.2" footer="0.44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7"/>
  <sheetViews>
    <sheetView zoomScale="70" zoomScaleNormal="70" workbookViewId="0">
      <selection activeCell="A2" sqref="A2:R2"/>
    </sheetView>
  </sheetViews>
  <sheetFormatPr defaultColWidth="9" defaultRowHeight="13" x14ac:dyDescent="0.2"/>
  <cols>
    <col min="1" max="1" width="13.26953125" style="3" customWidth="1"/>
    <col min="2" max="2" width="11.7265625" style="3" customWidth="1"/>
    <col min="3" max="18" width="4.453125" style="3" customWidth="1"/>
    <col min="19" max="16384" width="9" style="3"/>
  </cols>
  <sheetData>
    <row r="1" spans="1:18" ht="16.5" customHeight="1" x14ac:dyDescent="0.2">
      <c r="A1" s="3" t="s">
        <v>12</v>
      </c>
    </row>
    <row r="2" spans="1:18" ht="28.5" customHeight="1" x14ac:dyDescent="0.2">
      <c r="A2" s="102" t="s">
        <v>85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20.25" customHeight="1" x14ac:dyDescent="0.2"/>
    <row r="4" spans="1:18" ht="27.75" customHeight="1" x14ac:dyDescent="0.2">
      <c r="A4" s="103" t="s">
        <v>74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18" ht="42.75" customHeight="1" x14ac:dyDescent="0.2">
      <c r="A5" s="82" t="s">
        <v>86</v>
      </c>
      <c r="B5" s="82"/>
      <c r="C5" s="104" t="s">
        <v>111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</row>
    <row r="6" spans="1:18" ht="42.75" customHeight="1" x14ac:dyDescent="0.2">
      <c r="A6" s="82" t="s">
        <v>87</v>
      </c>
      <c r="B6" s="82"/>
      <c r="C6" s="104" t="s">
        <v>105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18" ht="21.75" customHeight="1" x14ac:dyDescent="0.2">
      <c r="A7" s="86" t="s">
        <v>80</v>
      </c>
      <c r="B7" s="87"/>
      <c r="C7" s="100" t="s">
        <v>68</v>
      </c>
      <c r="D7" s="95"/>
      <c r="E7" s="95"/>
      <c r="F7" s="95"/>
      <c r="G7" s="94" t="s">
        <v>26</v>
      </c>
      <c r="H7" s="95"/>
      <c r="I7" s="95"/>
      <c r="J7" s="96"/>
      <c r="K7" s="100" t="s">
        <v>75</v>
      </c>
      <c r="L7" s="95"/>
      <c r="M7" s="95"/>
      <c r="N7" s="95"/>
      <c r="O7" s="94" t="s">
        <v>26</v>
      </c>
      <c r="P7" s="95"/>
      <c r="Q7" s="95"/>
      <c r="R7" s="96"/>
    </row>
    <row r="8" spans="1:18" ht="21.75" customHeight="1" x14ac:dyDescent="0.2">
      <c r="A8" s="88"/>
      <c r="B8" s="89"/>
      <c r="C8" s="101"/>
      <c r="D8" s="98"/>
      <c r="E8" s="98"/>
      <c r="F8" s="98"/>
      <c r="G8" s="97"/>
      <c r="H8" s="98"/>
      <c r="I8" s="98"/>
      <c r="J8" s="99"/>
      <c r="K8" s="101"/>
      <c r="L8" s="98"/>
      <c r="M8" s="98"/>
      <c r="N8" s="98"/>
      <c r="O8" s="97"/>
      <c r="P8" s="98"/>
      <c r="Q8" s="98"/>
      <c r="R8" s="99"/>
    </row>
    <row r="9" spans="1:18" ht="42.75" customHeight="1" x14ac:dyDescent="0.2">
      <c r="A9" s="82" t="s">
        <v>88</v>
      </c>
      <c r="B9" s="82"/>
      <c r="C9" s="104" t="s">
        <v>123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6"/>
    </row>
    <row r="10" spans="1:18" ht="42.75" customHeight="1" x14ac:dyDescent="0.2">
      <c r="A10" s="80" t="s">
        <v>89</v>
      </c>
      <c r="B10" s="81"/>
      <c r="C10" s="90">
        <v>20000</v>
      </c>
      <c r="D10" s="91"/>
      <c r="E10" s="91"/>
      <c r="F10" s="91"/>
      <c r="G10" s="92" t="s">
        <v>7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</row>
    <row r="11" spans="1:18" ht="42.75" customHeight="1" x14ac:dyDescent="0.2">
      <c r="A11" s="80" t="s">
        <v>90</v>
      </c>
      <c r="B11" s="81"/>
      <c r="C11" s="90">
        <f>SUM(B15:B34)</f>
        <v>81500</v>
      </c>
      <c r="D11" s="91"/>
      <c r="E11" s="91"/>
      <c r="F11" s="91"/>
      <c r="G11" s="92" t="s">
        <v>7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3"/>
    </row>
    <row r="12" spans="1:18" ht="42.75" customHeight="1" x14ac:dyDescent="0.2">
      <c r="A12" s="80" t="s">
        <v>91</v>
      </c>
      <c r="B12" s="81"/>
      <c r="C12" s="90">
        <f>IF(C10-C11&lt;0,0,C10-C11)</f>
        <v>0</v>
      </c>
      <c r="D12" s="91"/>
      <c r="E12" s="91"/>
      <c r="F12" s="91"/>
      <c r="G12" s="118" t="s">
        <v>7</v>
      </c>
      <c r="H12" s="118"/>
      <c r="I12" s="119" t="s">
        <v>125</v>
      </c>
      <c r="J12" s="120"/>
      <c r="K12" s="120"/>
      <c r="L12" s="120"/>
      <c r="M12" s="120"/>
      <c r="N12" s="120"/>
      <c r="O12" s="120"/>
      <c r="P12" s="120"/>
      <c r="Q12" s="120"/>
      <c r="R12" s="121"/>
    </row>
    <row r="13" spans="1:18" ht="18.75" customHeight="1" x14ac:dyDescent="0.2">
      <c r="A13" s="108" t="s">
        <v>124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10"/>
    </row>
    <row r="14" spans="1:18" ht="18.75" customHeight="1" x14ac:dyDescent="0.2">
      <c r="A14" s="4" t="s">
        <v>5</v>
      </c>
      <c r="B14" s="5" t="s">
        <v>6</v>
      </c>
      <c r="C14" s="111" t="s">
        <v>9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3"/>
    </row>
    <row r="15" spans="1:18" ht="19.5" customHeight="1" x14ac:dyDescent="0.2">
      <c r="A15" s="107" t="s">
        <v>82</v>
      </c>
      <c r="B15" s="77">
        <v>38000</v>
      </c>
      <c r="C15" s="83" t="s">
        <v>28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5"/>
    </row>
    <row r="16" spans="1:18" ht="19.5" customHeight="1" x14ac:dyDescent="0.2">
      <c r="A16" s="107"/>
      <c r="B16" s="77"/>
      <c r="C16" s="79" t="s">
        <v>29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6"/>
    </row>
    <row r="17" spans="1:18" ht="19.5" customHeight="1" x14ac:dyDescent="0.2">
      <c r="A17" s="107"/>
      <c r="B17" s="77"/>
      <c r="C17" s="79" t="s">
        <v>117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6"/>
    </row>
    <row r="18" spans="1:18" ht="19.5" customHeight="1" x14ac:dyDescent="0.2">
      <c r="A18" s="107"/>
      <c r="B18" s="77"/>
      <c r="C18" s="79" t="s">
        <v>33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/>
    </row>
    <row r="19" spans="1:18" ht="19.5" customHeight="1" x14ac:dyDescent="0.2">
      <c r="A19" s="107"/>
      <c r="B19" s="77"/>
      <c r="C19" s="79" t="s">
        <v>32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6"/>
    </row>
    <row r="20" spans="1:18" ht="19.5" customHeight="1" x14ac:dyDescent="0.2">
      <c r="A20" s="107"/>
      <c r="B20" s="77"/>
      <c r="C20" s="114" t="s">
        <v>34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</row>
    <row r="21" spans="1:18" ht="19.5" customHeight="1" x14ac:dyDescent="0.2">
      <c r="A21" s="107" t="s">
        <v>83</v>
      </c>
      <c r="B21" s="77">
        <v>20000</v>
      </c>
      <c r="C21" s="83" t="s">
        <v>30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5"/>
    </row>
    <row r="22" spans="1:18" ht="19.5" customHeight="1" x14ac:dyDescent="0.2">
      <c r="A22" s="107"/>
      <c r="B22" s="77"/>
      <c r="C22" s="79" t="s">
        <v>31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</row>
    <row r="23" spans="1:18" ht="19.5" customHeight="1" x14ac:dyDescent="0.2">
      <c r="A23" s="107"/>
      <c r="B23" s="77"/>
      <c r="C23" s="79" t="s">
        <v>118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</row>
    <row r="24" spans="1:18" ht="19.5" customHeight="1" x14ac:dyDescent="0.2">
      <c r="A24" s="107"/>
      <c r="B24" s="77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6"/>
    </row>
    <row r="25" spans="1:18" ht="19.5" customHeight="1" x14ac:dyDescent="0.2">
      <c r="A25" s="107"/>
      <c r="B25" s="77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</row>
    <row r="26" spans="1:18" ht="19.5" customHeight="1" x14ac:dyDescent="0.2">
      <c r="A26" s="107" t="s">
        <v>84</v>
      </c>
      <c r="B26" s="77">
        <v>13500</v>
      </c>
      <c r="C26" s="74" t="s">
        <v>119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  <c r="Q26" s="75"/>
      <c r="R26" s="76"/>
    </row>
    <row r="27" spans="1:18" ht="19.5" customHeight="1" x14ac:dyDescent="0.2">
      <c r="A27" s="107"/>
      <c r="B27" s="77"/>
      <c r="C27" s="75" t="s">
        <v>120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/>
    </row>
    <row r="28" spans="1:18" ht="19.5" customHeight="1" x14ac:dyDescent="0.2">
      <c r="A28" s="107"/>
      <c r="B28" s="77"/>
      <c r="C28" s="75" t="s">
        <v>121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6"/>
    </row>
    <row r="29" spans="1:18" ht="19.5" customHeight="1" x14ac:dyDescent="0.2">
      <c r="A29" s="107"/>
      <c r="B29" s="77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/>
    </row>
    <row r="30" spans="1:18" ht="19.5" customHeight="1" x14ac:dyDescent="0.2">
      <c r="A30" s="107"/>
      <c r="B30" s="77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</row>
    <row r="31" spans="1:18" ht="19.5" customHeight="1" x14ac:dyDescent="0.2">
      <c r="A31" s="107" t="s">
        <v>4</v>
      </c>
      <c r="B31" s="77">
        <v>10000</v>
      </c>
      <c r="C31" s="78" t="s">
        <v>116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75"/>
      <c r="R31" s="76"/>
    </row>
    <row r="32" spans="1:18" ht="19.5" customHeight="1" x14ac:dyDescent="0.2">
      <c r="A32" s="107"/>
      <c r="B32" s="77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/>
    </row>
    <row r="33" spans="1:18" ht="19.5" customHeight="1" x14ac:dyDescent="0.2">
      <c r="A33" s="107"/>
      <c r="B33" s="77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/>
    </row>
    <row r="34" spans="1:18" ht="19.5" customHeight="1" x14ac:dyDescent="0.2">
      <c r="A34" s="107"/>
      <c r="B34" s="77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3"/>
    </row>
    <row r="37" spans="1:18" ht="19" x14ac:dyDescent="0.2">
      <c r="A37" s="20" t="s">
        <v>36</v>
      </c>
    </row>
  </sheetData>
  <mergeCells count="53">
    <mergeCell ref="A7:B8"/>
    <mergeCell ref="C7:F8"/>
    <mergeCell ref="A2:R2"/>
    <mergeCell ref="A4:R4"/>
    <mergeCell ref="A5:B5"/>
    <mergeCell ref="C5:R5"/>
    <mergeCell ref="A6:B6"/>
    <mergeCell ref="C6:R6"/>
    <mergeCell ref="G7:J8"/>
    <mergeCell ref="K7:N8"/>
    <mergeCell ref="O7:R8"/>
    <mergeCell ref="A9:B9"/>
    <mergeCell ref="C9:R9"/>
    <mergeCell ref="A10:B10"/>
    <mergeCell ref="C10:F10"/>
    <mergeCell ref="G10:R10"/>
    <mergeCell ref="A11:B11"/>
    <mergeCell ref="C11:F11"/>
    <mergeCell ref="G11:R11"/>
    <mergeCell ref="A12:B12"/>
    <mergeCell ref="C12:F12"/>
    <mergeCell ref="G12:H12"/>
    <mergeCell ref="I12:R12"/>
    <mergeCell ref="A13:R13"/>
    <mergeCell ref="C14:R14"/>
    <mergeCell ref="A15:A20"/>
    <mergeCell ref="B15:B20"/>
    <mergeCell ref="C15:R15"/>
    <mergeCell ref="C16:R16"/>
    <mergeCell ref="C17:R17"/>
    <mergeCell ref="C18:R18"/>
    <mergeCell ref="C19:R19"/>
    <mergeCell ref="C20:R20"/>
    <mergeCell ref="A21:A25"/>
    <mergeCell ref="B21:B25"/>
    <mergeCell ref="C21:R21"/>
    <mergeCell ref="C22:R22"/>
    <mergeCell ref="C23:R23"/>
    <mergeCell ref="C24:R24"/>
    <mergeCell ref="C25:R25"/>
    <mergeCell ref="A26:A30"/>
    <mergeCell ref="A31:A34"/>
    <mergeCell ref="B31:B34"/>
    <mergeCell ref="C31:R31"/>
    <mergeCell ref="C32:R32"/>
    <mergeCell ref="C33:R33"/>
    <mergeCell ref="C34:R34"/>
    <mergeCell ref="B26:B30"/>
    <mergeCell ref="C26:R26"/>
    <mergeCell ref="C27:R27"/>
    <mergeCell ref="C28:R28"/>
    <mergeCell ref="C29:R29"/>
    <mergeCell ref="C30:R30"/>
  </mergeCells>
  <phoneticPr fontId="3"/>
  <pageMargins left="0.56999999999999995" right="0.2" top="0.37" bottom="0.54" header="0.2" footer="0.44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0"/>
  <sheetViews>
    <sheetView view="pageBreakPreview" zoomScale="70" zoomScaleNormal="70" zoomScaleSheetLayoutView="70" workbookViewId="0">
      <selection activeCell="A3" sqref="A3:X3"/>
    </sheetView>
  </sheetViews>
  <sheetFormatPr defaultRowHeight="13" x14ac:dyDescent="0.2"/>
  <cols>
    <col min="1" max="1" width="9.08984375" bestFit="1" customWidth="1"/>
    <col min="2" max="3" width="4.36328125" bestFit="1" customWidth="1"/>
    <col min="4" max="4" width="4.453125" bestFit="1" customWidth="1"/>
    <col min="5" max="6" width="4.36328125" bestFit="1" customWidth="1"/>
    <col min="7" max="7" width="3.08984375" bestFit="1" customWidth="1"/>
    <col min="8" max="9" width="4.36328125" bestFit="1" customWidth="1"/>
    <col min="10" max="10" width="10.453125" bestFit="1" customWidth="1"/>
    <col min="11" max="11" width="4.36328125" bestFit="1" customWidth="1"/>
    <col min="12" max="12" width="49.08984375" bestFit="1" customWidth="1"/>
    <col min="13" max="13" width="9.08984375" bestFit="1" customWidth="1"/>
    <col min="14" max="15" width="4.36328125" bestFit="1" customWidth="1"/>
    <col min="16" max="16" width="3.08984375" bestFit="1" customWidth="1"/>
    <col min="17" max="18" width="4.36328125" bestFit="1" customWidth="1"/>
    <col min="19" max="19" width="3.08984375" bestFit="1" customWidth="1"/>
    <col min="20" max="21" width="4.36328125" bestFit="1" customWidth="1"/>
    <col min="22" max="22" width="10.453125" bestFit="1" customWidth="1"/>
    <col min="23" max="23" width="4.36328125" bestFit="1" customWidth="1"/>
    <col min="24" max="24" width="47.90625" bestFit="1" customWidth="1"/>
  </cols>
  <sheetData>
    <row r="1" spans="1:24" ht="44.25" customHeight="1" x14ac:dyDescent="0.2"/>
    <row r="2" spans="1:24" ht="19" x14ac:dyDescent="0.3">
      <c r="A2" s="124" t="s">
        <v>61</v>
      </c>
      <c r="B2" s="124"/>
      <c r="C2" s="124"/>
      <c r="D2" s="51"/>
      <c r="E2" s="51"/>
      <c r="F2" s="51"/>
      <c r="G2" s="51"/>
      <c r="H2" s="51"/>
      <c r="I2" s="51"/>
      <c r="J2" s="51"/>
      <c r="K2" s="51"/>
      <c r="L2" s="51"/>
    </row>
    <row r="3" spans="1:24" ht="32.5" x14ac:dyDescent="0.2">
      <c r="A3" s="126" t="s">
        <v>60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36" customHeight="1" x14ac:dyDescent="0.3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125" t="s">
        <v>96</v>
      </c>
      <c r="W5" s="125"/>
      <c r="X5" s="125"/>
    </row>
    <row r="6" spans="1:24" ht="36" customHeight="1" x14ac:dyDescent="0.3">
      <c r="A6" s="127" t="s">
        <v>59</v>
      </c>
      <c r="B6" s="128"/>
      <c r="C6" s="128"/>
      <c r="D6" s="128"/>
      <c r="E6" s="128"/>
      <c r="F6" s="128"/>
      <c r="G6" s="128"/>
      <c r="H6" s="129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</row>
    <row r="7" spans="1:24" ht="36" customHeight="1" x14ac:dyDescent="0.2">
      <c r="A7" s="131" t="s">
        <v>58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3"/>
      <c r="M7" s="131" t="s">
        <v>57</v>
      </c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3"/>
    </row>
    <row r="8" spans="1:24" ht="36" customHeight="1" x14ac:dyDescent="0.2">
      <c r="A8" s="42"/>
      <c r="B8" s="41" t="s">
        <v>38</v>
      </c>
      <c r="C8" s="43" t="s">
        <v>53</v>
      </c>
      <c r="D8" s="41"/>
      <c r="E8" s="43" t="s">
        <v>42</v>
      </c>
      <c r="F8" s="43"/>
      <c r="G8" s="43"/>
      <c r="H8" s="43"/>
      <c r="I8" s="45" t="s">
        <v>47</v>
      </c>
      <c r="J8" s="49"/>
      <c r="K8" s="43" t="s">
        <v>38</v>
      </c>
      <c r="L8" s="40"/>
      <c r="M8" s="42"/>
      <c r="N8" s="41" t="s">
        <v>38</v>
      </c>
      <c r="O8" s="48" t="s">
        <v>51</v>
      </c>
      <c r="P8" s="49"/>
      <c r="Q8" s="48" t="s">
        <v>45</v>
      </c>
      <c r="R8" s="48" t="s">
        <v>51</v>
      </c>
      <c r="S8" s="49"/>
      <c r="T8" s="48" t="s">
        <v>44</v>
      </c>
      <c r="U8" s="48" t="s">
        <v>47</v>
      </c>
      <c r="V8" s="49"/>
      <c r="W8" s="48" t="s">
        <v>38</v>
      </c>
      <c r="X8" s="47"/>
    </row>
    <row r="9" spans="1:24" ht="36" customHeight="1" x14ac:dyDescent="0.2">
      <c r="A9" s="42"/>
      <c r="B9" s="41" t="s">
        <v>38</v>
      </c>
      <c r="C9" s="43" t="s">
        <v>53</v>
      </c>
      <c r="D9" s="41"/>
      <c r="E9" s="43" t="s">
        <v>45</v>
      </c>
      <c r="F9" s="43"/>
      <c r="G9" s="46"/>
      <c r="H9" s="43"/>
      <c r="I9" s="45" t="s">
        <v>54</v>
      </c>
      <c r="J9" s="41"/>
      <c r="K9" s="43" t="s">
        <v>38</v>
      </c>
      <c r="L9" s="40"/>
      <c r="M9" s="42"/>
      <c r="N9" s="41" t="s">
        <v>38</v>
      </c>
      <c r="O9" s="43" t="s">
        <v>51</v>
      </c>
      <c r="P9" s="41"/>
      <c r="Q9" s="43" t="s">
        <v>45</v>
      </c>
      <c r="R9" s="43" t="s">
        <v>53</v>
      </c>
      <c r="S9" s="46"/>
      <c r="T9" s="43" t="s">
        <v>44</v>
      </c>
      <c r="U9" s="45" t="s">
        <v>47</v>
      </c>
      <c r="V9" s="41"/>
      <c r="W9" s="43" t="s">
        <v>38</v>
      </c>
      <c r="X9" s="40"/>
    </row>
    <row r="10" spans="1:24" ht="36" customHeight="1" x14ac:dyDescent="0.2">
      <c r="A10" s="42"/>
      <c r="B10" s="41" t="s">
        <v>38</v>
      </c>
      <c r="C10" s="43" t="s">
        <v>51</v>
      </c>
      <c r="D10" s="41"/>
      <c r="E10" s="43" t="s">
        <v>45</v>
      </c>
      <c r="F10" s="43"/>
      <c r="G10" s="43"/>
      <c r="H10" s="43"/>
      <c r="I10" s="45" t="s">
        <v>41</v>
      </c>
      <c r="J10" s="41"/>
      <c r="K10" s="43" t="s">
        <v>38</v>
      </c>
      <c r="L10" s="40"/>
      <c r="M10" s="42"/>
      <c r="N10" s="41" t="s">
        <v>38</v>
      </c>
      <c r="O10" s="43" t="s">
        <v>51</v>
      </c>
      <c r="P10" s="41"/>
      <c r="Q10" s="43" t="s">
        <v>45</v>
      </c>
      <c r="R10" s="43"/>
      <c r="S10" s="43"/>
      <c r="T10" s="43"/>
      <c r="U10" s="45" t="s">
        <v>41</v>
      </c>
      <c r="V10" s="41"/>
      <c r="W10" s="43" t="s">
        <v>38</v>
      </c>
      <c r="X10" s="40"/>
    </row>
    <row r="11" spans="1:24" ht="36" customHeight="1" x14ac:dyDescent="0.2">
      <c r="A11" s="42"/>
      <c r="B11" s="41" t="s">
        <v>38</v>
      </c>
      <c r="C11" s="43" t="s">
        <v>49</v>
      </c>
      <c r="D11" s="41"/>
      <c r="E11" s="43" t="s">
        <v>48</v>
      </c>
      <c r="F11" s="43"/>
      <c r="G11" s="43"/>
      <c r="H11" s="43"/>
      <c r="I11" s="45" t="s">
        <v>47</v>
      </c>
      <c r="J11" s="41"/>
      <c r="K11" s="43" t="s">
        <v>38</v>
      </c>
      <c r="L11" s="40"/>
      <c r="M11" s="42"/>
      <c r="N11" s="41"/>
      <c r="O11" s="43"/>
      <c r="P11" s="41"/>
      <c r="Q11" s="43"/>
      <c r="R11" s="43"/>
      <c r="S11" s="41"/>
      <c r="T11" s="43"/>
      <c r="U11" s="43"/>
      <c r="V11" s="41"/>
      <c r="W11" s="43"/>
      <c r="X11" s="40"/>
    </row>
    <row r="12" spans="1:24" ht="36" customHeight="1" x14ac:dyDescent="0.2">
      <c r="A12" s="42"/>
      <c r="B12" s="41" t="s">
        <v>38</v>
      </c>
      <c r="C12" s="45" t="s">
        <v>43</v>
      </c>
      <c r="D12" s="44"/>
      <c r="E12" s="45" t="s">
        <v>42</v>
      </c>
      <c r="F12" s="45"/>
      <c r="G12" s="45"/>
      <c r="H12" s="45"/>
      <c r="I12" s="45" t="s">
        <v>41</v>
      </c>
      <c r="J12" s="44"/>
      <c r="K12" s="43" t="s">
        <v>38</v>
      </c>
      <c r="L12" s="40"/>
      <c r="M12" s="42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0"/>
    </row>
    <row r="13" spans="1:24" ht="36" customHeight="1" x14ac:dyDescent="0.2">
      <c r="A13" s="42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0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0"/>
    </row>
    <row r="14" spans="1:24" ht="36" customHeight="1" x14ac:dyDescent="0.2">
      <c r="A14" s="42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0"/>
      <c r="M14" s="42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0"/>
    </row>
    <row r="15" spans="1:24" ht="36" customHeight="1" x14ac:dyDescent="0.2">
      <c r="A15" s="42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0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0"/>
    </row>
    <row r="16" spans="1:24" ht="36" customHeight="1" x14ac:dyDescent="0.2">
      <c r="A16" s="42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0"/>
      <c r="M16" s="42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0"/>
    </row>
    <row r="17" spans="1:24" ht="36" customHeight="1" x14ac:dyDescent="0.2">
      <c r="A17" s="42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0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0"/>
    </row>
    <row r="18" spans="1:24" ht="36" customHeight="1" x14ac:dyDescent="0.2">
      <c r="A18" s="39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39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7"/>
    </row>
    <row r="19" spans="1:24" ht="36" customHeight="1" x14ac:dyDescent="0.2">
      <c r="A19" s="131" t="s">
        <v>39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3"/>
    </row>
    <row r="20" spans="1:24" ht="36" customHeight="1" x14ac:dyDescent="0.2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35" t="s">
        <v>38</v>
      </c>
      <c r="L20" s="36"/>
      <c r="M20" s="122"/>
      <c r="N20" s="123"/>
      <c r="O20" s="123"/>
      <c r="P20" s="123"/>
      <c r="Q20" s="123"/>
      <c r="R20" s="123"/>
      <c r="S20" s="123"/>
      <c r="T20" s="123"/>
      <c r="U20" s="123"/>
      <c r="V20" s="123"/>
      <c r="W20" s="35" t="s">
        <v>38</v>
      </c>
      <c r="X20" s="34" t="s">
        <v>92</v>
      </c>
    </row>
  </sheetData>
  <mergeCells count="10">
    <mergeCell ref="A20:J20"/>
    <mergeCell ref="M20:V20"/>
    <mergeCell ref="A2:C2"/>
    <mergeCell ref="V5:X5"/>
    <mergeCell ref="A3:X3"/>
    <mergeCell ref="A6:G6"/>
    <mergeCell ref="H6:X6"/>
    <mergeCell ref="A7:L7"/>
    <mergeCell ref="M7:X7"/>
    <mergeCell ref="A19:X19"/>
  </mergeCells>
  <phoneticPr fontId="3"/>
  <pageMargins left="0.7" right="0.7" top="0.75" bottom="0.75" header="0.3" footer="0.3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20"/>
  <sheetViews>
    <sheetView view="pageBreakPreview" zoomScale="70" zoomScaleNormal="70" zoomScaleSheetLayoutView="70" workbookViewId="0">
      <selection activeCell="A3" sqref="A3:X3"/>
    </sheetView>
  </sheetViews>
  <sheetFormatPr defaultRowHeight="13" x14ac:dyDescent="0.2"/>
  <cols>
    <col min="1" max="1" width="9.08984375" bestFit="1" customWidth="1"/>
    <col min="2" max="3" width="4.36328125" bestFit="1" customWidth="1"/>
    <col min="4" max="4" width="4.453125" bestFit="1" customWidth="1"/>
    <col min="5" max="6" width="4.36328125" bestFit="1" customWidth="1"/>
    <col min="7" max="7" width="3.08984375" bestFit="1" customWidth="1"/>
    <col min="8" max="9" width="4.36328125" bestFit="1" customWidth="1"/>
    <col min="10" max="10" width="10.453125" bestFit="1" customWidth="1"/>
    <col min="11" max="11" width="4.36328125" bestFit="1" customWidth="1"/>
    <col min="12" max="12" width="49.08984375" bestFit="1" customWidth="1"/>
    <col min="13" max="13" width="9.08984375" bestFit="1" customWidth="1"/>
    <col min="14" max="15" width="4.36328125" bestFit="1" customWidth="1"/>
    <col min="16" max="16" width="3.08984375" bestFit="1" customWidth="1"/>
    <col min="17" max="18" width="4.36328125" bestFit="1" customWidth="1"/>
    <col min="19" max="19" width="3.08984375" bestFit="1" customWidth="1"/>
    <col min="20" max="21" width="4.36328125" bestFit="1" customWidth="1"/>
    <col min="22" max="22" width="10.453125" bestFit="1" customWidth="1"/>
    <col min="23" max="23" width="4.36328125" bestFit="1" customWidth="1"/>
    <col min="24" max="24" width="47.90625" bestFit="1" customWidth="1"/>
  </cols>
  <sheetData>
    <row r="1" spans="1:24" ht="44.25" customHeight="1" x14ac:dyDescent="0.2"/>
    <row r="2" spans="1:24" ht="19" x14ac:dyDescent="0.3">
      <c r="A2" s="124" t="s">
        <v>61</v>
      </c>
      <c r="B2" s="124"/>
      <c r="C2" s="124"/>
      <c r="D2" s="51"/>
      <c r="E2" s="51"/>
      <c r="F2" s="51"/>
      <c r="G2" s="51"/>
      <c r="H2" s="51"/>
      <c r="I2" s="51"/>
      <c r="J2" s="51"/>
      <c r="K2" s="51"/>
      <c r="L2" s="51"/>
    </row>
    <row r="3" spans="1:24" ht="32.5" x14ac:dyDescent="0.2">
      <c r="A3" s="126" t="s">
        <v>60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36" customHeight="1" x14ac:dyDescent="0.3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125" t="s">
        <v>96</v>
      </c>
      <c r="W5" s="125"/>
      <c r="X5" s="125"/>
    </row>
    <row r="6" spans="1:24" ht="36" customHeight="1" x14ac:dyDescent="0.3">
      <c r="A6" s="127" t="s">
        <v>59</v>
      </c>
      <c r="B6" s="128"/>
      <c r="C6" s="128"/>
      <c r="D6" s="128"/>
      <c r="E6" s="128"/>
      <c r="F6" s="128"/>
      <c r="G6" s="128"/>
      <c r="H6" s="129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</row>
    <row r="7" spans="1:24" ht="36" customHeight="1" x14ac:dyDescent="0.2">
      <c r="A7" s="131" t="s">
        <v>58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3"/>
      <c r="M7" s="131" t="s">
        <v>57</v>
      </c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3"/>
    </row>
    <row r="8" spans="1:24" ht="36" customHeight="1" x14ac:dyDescent="0.2">
      <c r="A8" s="42">
        <v>13000</v>
      </c>
      <c r="B8" s="41" t="s">
        <v>38</v>
      </c>
      <c r="C8" s="43" t="s">
        <v>43</v>
      </c>
      <c r="D8" s="41">
        <v>15</v>
      </c>
      <c r="E8" s="43" t="s">
        <v>42</v>
      </c>
      <c r="F8" s="43"/>
      <c r="G8" s="43"/>
      <c r="H8" s="43"/>
      <c r="I8" s="45" t="s">
        <v>41</v>
      </c>
      <c r="J8" s="49">
        <f>A8*D8</f>
        <v>195000</v>
      </c>
      <c r="K8" s="43" t="s">
        <v>38</v>
      </c>
      <c r="L8" s="40" t="s">
        <v>56</v>
      </c>
      <c r="M8" s="42">
        <v>60000</v>
      </c>
      <c r="N8" s="41" t="s">
        <v>38</v>
      </c>
      <c r="O8" s="48" t="s">
        <v>43</v>
      </c>
      <c r="P8" s="49">
        <v>1</v>
      </c>
      <c r="Q8" s="48" t="s">
        <v>45</v>
      </c>
      <c r="R8" s="48" t="s">
        <v>43</v>
      </c>
      <c r="S8" s="49">
        <v>3</v>
      </c>
      <c r="T8" s="48" t="s">
        <v>44</v>
      </c>
      <c r="U8" s="48" t="s">
        <v>41</v>
      </c>
      <c r="V8" s="49">
        <f>M8*P8*S8</f>
        <v>180000</v>
      </c>
      <c r="W8" s="48" t="s">
        <v>38</v>
      </c>
      <c r="X8" s="47" t="s">
        <v>55</v>
      </c>
    </row>
    <row r="9" spans="1:24" ht="36" customHeight="1" x14ac:dyDescent="0.2">
      <c r="A9" s="42">
        <v>1000</v>
      </c>
      <c r="B9" s="41" t="s">
        <v>38</v>
      </c>
      <c r="C9" s="43" t="s">
        <v>43</v>
      </c>
      <c r="D9" s="41">
        <v>1</v>
      </c>
      <c r="E9" s="43" t="s">
        <v>45</v>
      </c>
      <c r="F9" s="43" t="s">
        <v>43</v>
      </c>
      <c r="G9" s="46">
        <v>3</v>
      </c>
      <c r="H9" s="43" t="s">
        <v>44</v>
      </c>
      <c r="I9" s="45" t="s">
        <v>41</v>
      </c>
      <c r="J9" s="41">
        <f>A9*D9*G9</f>
        <v>3000</v>
      </c>
      <c r="K9" s="43" t="s">
        <v>38</v>
      </c>
      <c r="L9" s="40" t="s">
        <v>52</v>
      </c>
      <c r="M9" s="42">
        <v>1000</v>
      </c>
      <c r="N9" s="41" t="s">
        <v>38</v>
      </c>
      <c r="O9" s="43" t="s">
        <v>43</v>
      </c>
      <c r="P9" s="41">
        <v>1</v>
      </c>
      <c r="Q9" s="43" t="s">
        <v>45</v>
      </c>
      <c r="R9" s="43" t="s">
        <v>43</v>
      </c>
      <c r="S9" s="46">
        <v>3</v>
      </c>
      <c r="T9" s="43" t="s">
        <v>44</v>
      </c>
      <c r="U9" s="45" t="s">
        <v>41</v>
      </c>
      <c r="V9" s="41">
        <f>M9*P9*S9</f>
        <v>3000</v>
      </c>
      <c r="W9" s="43" t="s">
        <v>38</v>
      </c>
      <c r="X9" s="40" t="s">
        <v>52</v>
      </c>
    </row>
    <row r="10" spans="1:24" ht="36" customHeight="1" x14ac:dyDescent="0.2">
      <c r="A10" s="42">
        <v>8000</v>
      </c>
      <c r="B10" s="41" t="s">
        <v>38</v>
      </c>
      <c r="C10" s="43" t="s">
        <v>43</v>
      </c>
      <c r="D10" s="41">
        <v>1</v>
      </c>
      <c r="E10" s="43" t="s">
        <v>45</v>
      </c>
      <c r="F10" s="43"/>
      <c r="G10" s="43"/>
      <c r="H10" s="43"/>
      <c r="I10" s="45" t="s">
        <v>41</v>
      </c>
      <c r="J10" s="41">
        <f>A10*D10</f>
        <v>8000</v>
      </c>
      <c r="K10" s="43" t="s">
        <v>38</v>
      </c>
      <c r="L10" s="40" t="s">
        <v>50</v>
      </c>
      <c r="M10" s="42">
        <v>8000</v>
      </c>
      <c r="N10" s="41" t="s">
        <v>38</v>
      </c>
      <c r="O10" s="43" t="s">
        <v>43</v>
      </c>
      <c r="P10" s="41">
        <v>1</v>
      </c>
      <c r="Q10" s="43" t="s">
        <v>45</v>
      </c>
      <c r="R10" s="43"/>
      <c r="S10" s="43"/>
      <c r="T10" s="43"/>
      <c r="U10" s="45" t="s">
        <v>41</v>
      </c>
      <c r="V10" s="41">
        <f>M10*P10</f>
        <v>8000</v>
      </c>
      <c r="W10" s="43" t="s">
        <v>38</v>
      </c>
      <c r="X10" s="40" t="s">
        <v>50</v>
      </c>
    </row>
    <row r="11" spans="1:24" ht="36" customHeight="1" x14ac:dyDescent="0.2">
      <c r="A11" s="42">
        <v>1000</v>
      </c>
      <c r="B11" s="41" t="s">
        <v>38</v>
      </c>
      <c r="C11" s="43" t="s">
        <v>43</v>
      </c>
      <c r="D11" s="41">
        <v>3</v>
      </c>
      <c r="E11" s="43" t="s">
        <v>48</v>
      </c>
      <c r="F11" s="43"/>
      <c r="G11" s="43"/>
      <c r="H11" s="43"/>
      <c r="I11" s="45" t="s">
        <v>41</v>
      </c>
      <c r="J11" s="41">
        <f>A11*D11</f>
        <v>3000</v>
      </c>
      <c r="K11" s="43" t="s">
        <v>38</v>
      </c>
      <c r="L11" s="40" t="s">
        <v>46</v>
      </c>
      <c r="M11" s="42"/>
      <c r="N11" s="41"/>
      <c r="O11" s="43"/>
      <c r="P11" s="41"/>
      <c r="Q11" s="43"/>
      <c r="R11" s="43"/>
      <c r="S11" s="41"/>
      <c r="T11" s="43"/>
      <c r="U11" s="43"/>
      <c r="V11" s="41"/>
      <c r="W11" s="43"/>
      <c r="X11" s="40"/>
    </row>
    <row r="12" spans="1:24" ht="36" customHeight="1" x14ac:dyDescent="0.2">
      <c r="A12" s="42">
        <v>300</v>
      </c>
      <c r="B12" s="41" t="s">
        <v>38</v>
      </c>
      <c r="C12" s="45" t="s">
        <v>43</v>
      </c>
      <c r="D12" s="44">
        <v>15</v>
      </c>
      <c r="E12" s="45" t="s">
        <v>42</v>
      </c>
      <c r="F12" s="45"/>
      <c r="G12" s="45"/>
      <c r="H12" s="45"/>
      <c r="I12" s="45" t="s">
        <v>41</v>
      </c>
      <c r="J12" s="44">
        <f>A12*D12</f>
        <v>4500</v>
      </c>
      <c r="K12" s="43" t="s">
        <v>38</v>
      </c>
      <c r="L12" s="40" t="s">
        <v>40</v>
      </c>
      <c r="M12" s="42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0"/>
    </row>
    <row r="13" spans="1:24" ht="36" customHeight="1" x14ac:dyDescent="0.2">
      <c r="A13" s="42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0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0"/>
    </row>
    <row r="14" spans="1:24" ht="36" customHeight="1" x14ac:dyDescent="0.2">
      <c r="A14" s="42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0"/>
      <c r="M14" s="42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0"/>
    </row>
    <row r="15" spans="1:24" ht="36" customHeight="1" x14ac:dyDescent="0.2">
      <c r="A15" s="42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0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0"/>
    </row>
    <row r="16" spans="1:24" ht="36" customHeight="1" x14ac:dyDescent="0.2">
      <c r="A16" s="42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0"/>
      <c r="M16" s="42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0"/>
    </row>
    <row r="17" spans="1:24" ht="36" customHeight="1" x14ac:dyDescent="0.2">
      <c r="A17" s="42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0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0"/>
    </row>
    <row r="18" spans="1:24" ht="36" customHeight="1" x14ac:dyDescent="0.2">
      <c r="A18" s="39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39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7"/>
    </row>
    <row r="19" spans="1:24" ht="36" customHeight="1" x14ac:dyDescent="0.2">
      <c r="A19" s="131" t="s">
        <v>39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3"/>
    </row>
    <row r="20" spans="1:24" ht="36" customHeight="1" x14ac:dyDescent="0.2">
      <c r="A20" s="122">
        <f>SUM(J8:J12)</f>
        <v>213500</v>
      </c>
      <c r="B20" s="123"/>
      <c r="C20" s="123"/>
      <c r="D20" s="123"/>
      <c r="E20" s="123"/>
      <c r="F20" s="123"/>
      <c r="G20" s="123"/>
      <c r="H20" s="123"/>
      <c r="I20" s="123"/>
      <c r="J20" s="123"/>
      <c r="K20" s="35" t="s">
        <v>38</v>
      </c>
      <c r="L20" s="36"/>
      <c r="M20" s="122">
        <f>SUM(V8:V12)</f>
        <v>191000</v>
      </c>
      <c r="N20" s="123"/>
      <c r="O20" s="123"/>
      <c r="P20" s="123"/>
      <c r="Q20" s="123"/>
      <c r="R20" s="123"/>
      <c r="S20" s="123"/>
      <c r="T20" s="123"/>
      <c r="U20" s="123"/>
      <c r="V20" s="123"/>
      <c r="W20" s="35" t="s">
        <v>38</v>
      </c>
      <c r="X20" s="34" t="s">
        <v>92</v>
      </c>
    </row>
  </sheetData>
  <mergeCells count="10">
    <mergeCell ref="A19:X19"/>
    <mergeCell ref="A20:J20"/>
    <mergeCell ref="M20:V20"/>
    <mergeCell ref="A2:C2"/>
    <mergeCell ref="A3:X3"/>
    <mergeCell ref="V5:X5"/>
    <mergeCell ref="A6:G6"/>
    <mergeCell ref="H6:X6"/>
    <mergeCell ref="A7:L7"/>
    <mergeCell ref="M7:X7"/>
  </mergeCells>
  <phoneticPr fontId="3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計画書(様式)</vt:lpstr>
      <vt:lpstr>計画書(記載例)</vt:lpstr>
      <vt:lpstr>報告書(様式)</vt:lpstr>
      <vt:lpstr>報告書(記載例)</vt:lpstr>
      <vt:lpstr>結果(様式)</vt:lpstr>
      <vt:lpstr>結果(記載例)</vt:lpstr>
      <vt:lpstr>別記様式１(様式)</vt:lpstr>
      <vt:lpstr>別記様式１(記載例)</vt:lpstr>
      <vt:lpstr>別記様式2(様式)</vt:lpstr>
      <vt:lpstr>別記様式2(記載例)</vt:lpstr>
      <vt:lpstr>別記様式3(様式)</vt:lpstr>
      <vt:lpstr>別記様式3(記載例)</vt:lpstr>
      <vt:lpstr>別記様式4(様式)</vt:lpstr>
      <vt:lpstr>別記様式4(記載例)</vt:lpstr>
      <vt:lpstr>'計画書(記載例)'!Print_Area</vt:lpstr>
      <vt:lpstr>'計画書(様式)'!Print_Area</vt:lpstr>
      <vt:lpstr>'別記様式１(記載例)'!Print_Area</vt:lpstr>
      <vt:lpstr>'別記様式１(様式)'!Print_Area</vt:lpstr>
      <vt:lpstr>'別記様式2(記載例)'!Print_Area</vt:lpstr>
      <vt:lpstr>'別記様式2(様式)'!Print_Area</vt:lpstr>
      <vt:lpstr>'別記様式3(記載例)'!Print_Area</vt:lpstr>
      <vt:lpstr>'別記様式3(様式)'!Print_Area</vt:lpstr>
      <vt:lpstr>'報告書(記載例)'!Print_Area</vt:lpstr>
      <vt:lpstr>'報告書(様式)'!Print_Area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森中学校</dc:creator>
  <cp:lastModifiedBy>小池 瑞輝</cp:lastModifiedBy>
  <cp:lastPrinted>2025-04-18T04:55:16Z</cp:lastPrinted>
  <dcterms:created xsi:type="dcterms:W3CDTF">2008-07-22T05:44:29Z</dcterms:created>
  <dcterms:modified xsi:type="dcterms:W3CDTF">2025-04-18T04:56:17Z</dcterms:modified>
</cp:coreProperties>
</file>