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l02\インターネット側filesv\105商工労働観光課\商工労働係\001.LGWAN\05コロナ関係支援策\セーフティネット保証関係\★ホームページ添付データ\２号\"/>
    </mc:Choice>
  </mc:AlternateContent>
  <xr:revisionPtr revIDLastSave="0" documentId="13_ncr:1_{A5E0354E-D3DE-49C0-8037-8508CF0BA486}" xr6:coauthVersionLast="47" xr6:coauthVersionMax="47" xr10:uidLastSave="{00000000-0000-0000-0000-000000000000}"/>
  <bookViews>
    <workbookView xWindow="-110" yWindow="-110" windowWidth="19420" windowHeight="10300" xr2:uid="{C3663818-00A0-4E70-9513-3BC03340FBD0}"/>
  </bookViews>
  <sheets>
    <sheet name="認定事務取扱要領" sheetId="3" r:id="rId1"/>
    <sheet name="２-①-ロ申請書" sheetId="1" r:id="rId2"/>
    <sheet name="２-①-ロ売上高確認書" sheetId="2" r:id="rId3"/>
    <sheet name="２-①-ロ申請書 (記載例)" sheetId="6" r:id="rId4"/>
    <sheet name="２-①-ロ売上高確認書 (記載例)" sheetId="7" r:id="rId5"/>
  </sheets>
  <definedNames>
    <definedName name="_xlnm.Print_Area" localSheetId="1">'２-①-ロ申請書'!$A$1:$AA$51</definedName>
    <definedName name="_xlnm.Print_Area" localSheetId="3">'２-①-ロ申請書 (記載例)'!$A$1:$AA$51</definedName>
    <definedName name="_xlnm.Print_Area" localSheetId="2">'２-①-ロ売上高確認書'!$A$1:$Z$46</definedName>
    <definedName name="_xlnm.Print_Area" localSheetId="4">'２-①-ロ売上高確認書 (記載例)'!$A$1:$Z$46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7" l="1"/>
  <c r="J37" i="7" s="1"/>
  <c r="I32" i="7"/>
  <c r="N36" i="7" s="1"/>
  <c r="Q30" i="7"/>
  <c r="Q28" i="7"/>
  <c r="I24" i="7"/>
  <c r="M23" i="7"/>
  <c r="D23" i="7"/>
  <c r="V23" i="7" s="1"/>
  <c r="Q19" i="7"/>
  <c r="U13" i="7"/>
  <c r="D15" i="7" s="1"/>
  <c r="N13" i="7"/>
  <c r="L15" i="7" s="1"/>
  <c r="U37" i="6"/>
  <c r="O37" i="6"/>
  <c r="L37" i="6"/>
  <c r="I37" i="6"/>
  <c r="F37" i="6"/>
  <c r="U35" i="6"/>
  <c r="O35" i="6"/>
  <c r="L35" i="6"/>
  <c r="I35" i="6"/>
  <c r="F35" i="6"/>
  <c r="U29" i="6"/>
  <c r="T32" i="6" s="1"/>
  <c r="I29" i="6"/>
  <c r="F29" i="6"/>
  <c r="U27" i="6"/>
  <c r="I27" i="6"/>
  <c r="F27" i="6"/>
  <c r="U24" i="6"/>
  <c r="U20" i="6"/>
  <c r="U19" i="6"/>
  <c r="E19" i="6"/>
  <c r="E18" i="6"/>
  <c r="U17" i="6"/>
  <c r="D17" i="6"/>
  <c r="P6" i="6"/>
  <c r="P5" i="6"/>
  <c r="X3" i="6"/>
  <c r="V3" i="6"/>
  <c r="T3" i="6"/>
  <c r="I24" i="2"/>
  <c r="M23" i="2"/>
  <c r="D23" i="2"/>
  <c r="V15" i="7" l="1"/>
  <c r="E36" i="7"/>
  <c r="V36" i="7" s="1"/>
  <c r="V23" i="2"/>
  <c r="U32" i="2"/>
  <c r="I32" i="2"/>
  <c r="N36" i="2" s="1"/>
  <c r="Q30" i="2"/>
  <c r="Q28" i="2"/>
  <c r="Q19" i="2"/>
  <c r="J37" i="2" l="1"/>
  <c r="E36" i="2"/>
  <c r="L37" i="1"/>
  <c r="F37" i="1"/>
  <c r="L35" i="1"/>
  <c r="F35" i="1"/>
  <c r="O37" i="1"/>
  <c r="I37" i="1"/>
  <c r="O35" i="1"/>
  <c r="I35" i="1"/>
  <c r="U37" i="1"/>
  <c r="U35" i="1"/>
  <c r="F29" i="1"/>
  <c r="I29" i="1"/>
  <c r="F27" i="1"/>
  <c r="I27" i="1"/>
  <c r="U29" i="1"/>
  <c r="U27" i="1"/>
  <c r="V36" i="2" l="1"/>
  <c r="T32" i="1"/>
  <c r="U13" i="2" l="1"/>
  <c r="N13" i="2"/>
  <c r="D15" i="2" l="1"/>
  <c r="U19" i="1"/>
  <c r="L15" i="2"/>
  <c r="U20" i="1"/>
  <c r="V15" i="2" l="1"/>
  <c r="U17" i="1"/>
  <c r="E18" i="1"/>
  <c r="E19" i="1"/>
  <c r="D17" i="1"/>
  <c r="U24" i="1" l="1"/>
  <c r="X3" i="1" l="1"/>
  <c r="T3" i="1"/>
  <c r="V3" i="1"/>
  <c r="P6" i="1"/>
  <c r="P5" i="1"/>
</calcChain>
</file>

<file path=xl/sharedStrings.xml><?xml version="1.0" encoding="utf-8"?>
<sst xmlns="http://schemas.openxmlformats.org/spreadsheetml/2006/main" count="421" uniqueCount="152">
  <si>
    <t>×100</t>
    <phoneticPr fontId="2"/>
  </si>
  <si>
    <t>日</t>
    <rPh sb="0" eb="1">
      <t>ニチ</t>
    </rPh>
    <phoneticPr fontId="2"/>
  </si>
  <si>
    <t>月</t>
    <rPh sb="0" eb="1">
      <t>ガツ</t>
    </rPh>
    <phoneticPr fontId="2"/>
  </si>
  <si>
    <t>年</t>
    <rPh sb="0" eb="1">
      <t>ネン</t>
    </rPh>
    <phoneticPr fontId="2"/>
  </si>
  <si>
    <t>（留意事項）</t>
  </si>
  <si>
    <t>① 本認定とは別に，金融機関及び信用保証協会による金融上の審査があります。</t>
  </si>
  <si>
    <t>令和　　　年　　　　月　　　日</t>
    <rPh sb="0" eb="2">
      <t>レイワ</t>
    </rPh>
    <rPh sb="5" eb="6">
      <t>ネン</t>
    </rPh>
    <rPh sb="10" eb="11">
      <t>ガツ</t>
    </rPh>
    <rPh sb="14" eb="15">
      <t>ニチ</t>
    </rPh>
    <phoneticPr fontId="2"/>
  </si>
  <si>
    <t>申請のとおり，相違ないことを認定します。</t>
  </si>
  <si>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</si>
  <si>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</si>
  <si>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</si>
  <si>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</si>
  <si>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</si>
  <si>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</si>
  <si>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％（実績見込み）</t>
    <rPh sb="2" eb="4">
      <t>ジッセキ</t>
    </rPh>
    <rPh sb="4" eb="6">
      <t>ミコ</t>
    </rPh>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</si>
  <si>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</si>
  <si>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</si>
  <si>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</si>
  <si>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</si>
  <si>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</si>
  <si>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</si>
  <si>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</si>
  <si>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減少率</t>
    <rPh sb="0" eb="3">
      <t>ゲンショウリツ</t>
    </rPh>
    <phoneticPr fontId="2"/>
  </si>
  <si>
    <t>円</t>
    <rPh sb="0" eb="1">
      <t>エン</t>
    </rPh>
    <phoneticPr fontId="2"/>
  </si>
  <si>
    <t>％（実績）</t>
    <rPh sb="2" eb="4">
      <t>ジッセキ</t>
    </rPh>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</si>
  <si>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</si>
  <si>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</si>
  <si>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記</t>
    <rPh sb="0" eb="1">
      <t>キ</t>
    </rPh>
    <phoneticPr fontId="2"/>
  </si>
  <si>
    <t>（イ）最近１か月間の売上高等</t>
    <phoneticPr fontId="2"/>
  </si>
  <si>
    <t>日</t>
    <rPh sb="0" eb="1">
      <t>ニチ</t>
    </rPh>
    <phoneticPr fontId="2"/>
  </si>
  <si>
    <t>月</t>
    <rPh sb="0" eb="1">
      <t>ガツ</t>
    </rPh>
    <phoneticPr fontId="2"/>
  </si>
  <si>
    <t>年</t>
    <rPh sb="0" eb="1">
      <t>ネン</t>
    </rPh>
    <phoneticPr fontId="2"/>
  </si>
  <si>
    <t>（実績２０％以上）</t>
    <phoneticPr fontId="2"/>
  </si>
  <si>
    <t>申請者</t>
    <rPh sb="0" eb="3">
      <t>シンセイシャ</t>
    </rPh>
    <phoneticPr fontId="2"/>
  </si>
  <si>
    <t>％</t>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</si>
  <si>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</si>
  <si>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t>
    <phoneticPr fontId="2"/>
  </si>
  <si>
    <t>年</t>
    <rPh sb="0" eb="1">
      <t>ネン</t>
    </rPh>
    <phoneticPr fontId="2"/>
  </si>
  <si>
    <t>月～</t>
    <rPh sb="0" eb="1">
      <t>ガツ</t>
    </rPh>
    <phoneticPr fontId="2"/>
  </si>
  <si>
    <t>月）</t>
    <rPh sb="0" eb="1">
      <t>ガツ</t>
    </rPh>
    <phoneticPr fontId="2"/>
  </si>
  <si>
    <t>　 必要です。</t>
    <phoneticPr fontId="2"/>
  </si>
  <si>
    <t>② 認定を受けた日から３０日以内に金融機関又は信用保証協会に対して，保証の申込みを行うことが</t>
    <rPh sb="8" eb="9">
      <t>ヒ</t>
    </rPh>
    <rPh sb="13" eb="14">
      <t>ニチ</t>
    </rPh>
    <rPh sb="14" eb="16">
      <t>イナイ</t>
    </rPh>
    <phoneticPr fontId="2"/>
  </si>
  <si>
    <t>第　　　号</t>
    <rPh sb="0" eb="1">
      <t>ダイ</t>
    </rPh>
    <rPh sb="4" eb="5">
      <t>ゴウ</t>
    </rPh>
    <phoneticPr fontId="2"/>
  </si>
  <si>
    <t>　私は，</t>
    <phoneticPr fontId="2"/>
  </si>
  <si>
    <t>事業開始年月日</t>
    <phoneticPr fontId="2"/>
  </si>
  <si>
    <t>２</t>
    <phoneticPr fontId="2"/>
  </si>
  <si>
    <t>１</t>
    <phoneticPr fontId="2"/>
  </si>
  <si>
    <t>に対する取引依存度</t>
    <phoneticPr fontId="2"/>
  </si>
  <si>
    <t>が，</t>
    <phoneticPr fontId="2"/>
  </si>
  <si>
    <t>令和　　年　　月　　日</t>
    <phoneticPr fontId="2"/>
  </si>
  <si>
    <t>から，</t>
  </si>
  <si>
    <t>％（Ａ／Ｂ）</t>
    <phoneticPr fontId="2"/>
  </si>
  <si>
    <t>に対する取引額等</t>
    <phoneticPr fontId="2"/>
  </si>
  <si>
    <t>Ａ</t>
    <phoneticPr fontId="2"/>
  </si>
  <si>
    <t>までの</t>
    <phoneticPr fontId="2"/>
  </si>
  <si>
    <t xml:space="preserve">上記期間中の全取引額等 </t>
    <rPh sb="0" eb="2">
      <t>ジョウキ</t>
    </rPh>
    <rPh sb="4" eb="5">
      <t>チュウ</t>
    </rPh>
    <rPh sb="6" eb="9">
      <t>ゼントリヒキ</t>
    </rPh>
    <rPh sb="9" eb="10">
      <t>ガク</t>
    </rPh>
    <phoneticPr fontId="2"/>
  </si>
  <si>
    <t>売上高等</t>
    <phoneticPr fontId="2"/>
  </si>
  <si>
    <t>３</t>
    <phoneticPr fontId="2"/>
  </si>
  <si>
    <t>Ｄ－Ｃ</t>
    <phoneticPr fontId="2"/>
  </si>
  <si>
    <t>Ｄ</t>
    <phoneticPr fontId="2"/>
  </si>
  <si>
    <t>Ｃ：事業活動の制限を受けた後最近１か月間の売上高等</t>
    <rPh sb="2" eb="4">
      <t>ジギョウ</t>
    </rPh>
    <rPh sb="4" eb="6">
      <t>カツドウ</t>
    </rPh>
    <rPh sb="7" eb="9">
      <t>セイゲン</t>
    </rPh>
    <rPh sb="10" eb="11">
      <t>ウ</t>
    </rPh>
    <rPh sb="13" eb="14">
      <t>アト</t>
    </rPh>
    <rPh sb="14" eb="16">
      <t>サイキン</t>
    </rPh>
    <rPh sb="18" eb="20">
      <t>ゲツカン</t>
    </rPh>
    <rPh sb="21" eb="23">
      <t>ウリアゲ</t>
    </rPh>
    <rPh sb="23" eb="24">
      <t>ダカ</t>
    </rPh>
    <rPh sb="24" eb="25">
      <t>ナド</t>
    </rPh>
    <phoneticPr fontId="2"/>
  </si>
  <si>
    <t>Ｄ：Ｃの期間に対応する前年１か月間の売上高等</t>
    <phoneticPr fontId="2"/>
  </si>
  <si>
    <t>（ロ）（イ）の期間も含めた今後３か月間の売上高等</t>
    <phoneticPr fontId="2"/>
  </si>
  <si>
    <t>（Ｄ＋Ｆ）－（Ｃ＋Ｅ）</t>
    <phoneticPr fontId="2"/>
  </si>
  <si>
    <t>Ｄ＋Ｆ</t>
    <phoneticPr fontId="2"/>
  </si>
  <si>
    <t>Ｅ：Ｃの期間後２か月間の見込み売上高等</t>
    <phoneticPr fontId="2"/>
  </si>
  <si>
    <t>Ｆ：Ｅの期間に対応する前年の２か月間の売上高等</t>
    <phoneticPr fontId="2"/>
  </si>
  <si>
    <t>（表１：指定事業者に対する取引依存度）</t>
    <rPh sb="1" eb="2">
      <t>ヒョウ</t>
    </rPh>
    <rPh sb="4" eb="6">
      <t>シテイ</t>
    </rPh>
    <rPh sb="6" eb="9">
      <t>ジギョウシャ</t>
    </rPh>
    <rPh sb="10" eb="11">
      <t>タイ</t>
    </rPh>
    <rPh sb="13" eb="15">
      <t>トリヒキ</t>
    </rPh>
    <rPh sb="15" eb="18">
      <t>イゾンド</t>
    </rPh>
    <phoneticPr fontId="2"/>
  </si>
  <si>
    <t>　直近１年間の取引期間（</t>
    <phoneticPr fontId="2"/>
  </si>
  <si>
    <t>）</t>
    <phoneticPr fontId="2"/>
  </si>
  <si>
    <t>令和　　年　　月　　日～令和　　年　　月　　日</t>
    <phoneticPr fontId="2"/>
  </si>
  <si>
    <t>（売上取引・仕入取引）</t>
    <rPh sb="1" eb="3">
      <t>ウリアゲ</t>
    </rPh>
    <rPh sb="3" eb="5">
      <t>トリヒキ</t>
    </rPh>
    <rPh sb="6" eb="8">
      <t>シイ</t>
    </rPh>
    <rPh sb="8" eb="10">
      <t>トリヒキ</t>
    </rPh>
    <phoneticPr fontId="2"/>
  </si>
  <si>
    <t>【Ａ】</t>
    <phoneticPr fontId="2"/>
  </si>
  <si>
    <t>【Ｂ】</t>
    <phoneticPr fontId="2"/>
  </si>
  <si>
    <t>合計</t>
    <rPh sb="0" eb="2">
      <t>ゴウケイ</t>
    </rPh>
    <phoneticPr fontId="2"/>
  </si>
  <si>
    <t>取引先名</t>
    <rPh sb="0" eb="3">
      <t>トリヒキサキ</t>
    </rPh>
    <rPh sb="3" eb="4">
      <t>メイ</t>
    </rPh>
    <phoneticPr fontId="2"/>
  </si>
  <si>
    <t>全体の取引額</t>
    <rPh sb="0" eb="2">
      <t>ゼンタイ</t>
    </rPh>
    <rPh sb="3" eb="6">
      <t>トリヒキガク</t>
    </rPh>
    <phoneticPr fontId="2"/>
  </si>
  <si>
    <t>うち当該事業者関係の取引額</t>
    <rPh sb="2" eb="4">
      <t>トウガイ</t>
    </rPh>
    <rPh sb="4" eb="7">
      <t>ジギョウシャ</t>
    </rPh>
    <rPh sb="7" eb="9">
      <t>カンケイ</t>
    </rPh>
    <rPh sb="10" eb="13">
      <t>トリヒキガク</t>
    </rPh>
    <phoneticPr fontId="2"/>
  </si>
  <si>
    <t>／</t>
    <phoneticPr fontId="2"/>
  </si>
  <si>
    <t>（表２：最近１か月間の売上高等）</t>
    <rPh sb="1" eb="2">
      <t>ヒョウ</t>
    </rPh>
    <rPh sb="4" eb="6">
      <t>サイキン</t>
    </rPh>
    <rPh sb="8" eb="10">
      <t>ゲツカン</t>
    </rPh>
    <rPh sb="11" eb="13">
      <t>ウリアゲ</t>
    </rPh>
    <rPh sb="13" eb="14">
      <t>ダカ</t>
    </rPh>
    <rPh sb="14" eb="15">
      <t>ナド</t>
    </rPh>
    <phoneticPr fontId="2"/>
  </si>
  <si>
    <t>※どちらかに○</t>
    <phoneticPr fontId="2"/>
  </si>
  <si>
    <t>依存度</t>
    <rPh sb="0" eb="3">
      <t>イゾンド</t>
    </rPh>
    <phoneticPr fontId="2"/>
  </si>
  <si>
    <t>最近１か月の売上高等</t>
    <rPh sb="0" eb="2">
      <t>サイキン</t>
    </rPh>
    <rPh sb="4" eb="5">
      <t>ゲツ</t>
    </rPh>
    <rPh sb="6" eb="9">
      <t>ウリアゲダカ</t>
    </rPh>
    <rPh sb="9" eb="10">
      <t>トウ</t>
    </rPh>
    <phoneticPr fontId="2"/>
  </si>
  <si>
    <t>前年同月の売上高等</t>
    <rPh sb="0" eb="2">
      <t>ゼンネン</t>
    </rPh>
    <rPh sb="2" eb="4">
      <t>ドウゲツ</t>
    </rPh>
    <rPh sb="5" eb="8">
      <t>ウリアゲダカ</t>
    </rPh>
    <rPh sb="8" eb="9">
      <t>トウ</t>
    </rPh>
    <phoneticPr fontId="2"/>
  </si>
  <si>
    <t>年</t>
    <rPh sb="0" eb="1">
      <t>ネン</t>
    </rPh>
    <phoneticPr fontId="2"/>
  </si>
  <si>
    <t>月</t>
    <rPh sb="0" eb="1">
      <t>ガツ</t>
    </rPh>
    <phoneticPr fontId="2"/>
  </si>
  <si>
    <t>（実績）</t>
    <rPh sb="1" eb="3">
      <t>ジッセキ</t>
    </rPh>
    <phoneticPr fontId="2"/>
  </si>
  <si>
    <t>【Ｄ】</t>
    <phoneticPr fontId="2"/>
  </si>
  <si>
    <t>【Ｃ】</t>
    <phoneticPr fontId="2"/>
  </si>
  <si>
    <t>円</t>
    <rPh sb="0" eb="1">
      <t>エン</t>
    </rPh>
    <phoneticPr fontId="2"/>
  </si>
  <si>
    <t>（実績１０％以上）</t>
    <phoneticPr fontId="2"/>
  </si>
  <si>
    <t>（【Ｄ】</t>
    <phoneticPr fontId="2"/>
  </si>
  <si>
    <t>（表３：表２の期間も含めた今後３か月間の売上高等）</t>
    <rPh sb="1" eb="2">
      <t>ヒョウ</t>
    </rPh>
    <rPh sb="4" eb="5">
      <t>ヒョウ</t>
    </rPh>
    <rPh sb="7" eb="9">
      <t>キカン</t>
    </rPh>
    <rPh sb="10" eb="11">
      <t>フク</t>
    </rPh>
    <rPh sb="13" eb="15">
      <t>コンゴ</t>
    </rPh>
    <rPh sb="17" eb="19">
      <t>ゲツカン</t>
    </rPh>
    <rPh sb="20" eb="22">
      <t>ウリアゲ</t>
    </rPh>
    <rPh sb="22" eb="23">
      <t>ダカ</t>
    </rPh>
    <rPh sb="23" eb="24">
      <t>ナド</t>
    </rPh>
    <phoneticPr fontId="2"/>
  </si>
  <si>
    <t>Ｃの期間後２か月の売上高等</t>
    <rPh sb="2" eb="5">
      <t>キカンゴ</t>
    </rPh>
    <rPh sb="7" eb="8">
      <t>ゲツ</t>
    </rPh>
    <rPh sb="9" eb="12">
      <t>ウリアゲダカ</t>
    </rPh>
    <rPh sb="12" eb="13">
      <t>トウ</t>
    </rPh>
    <phoneticPr fontId="2"/>
  </si>
  <si>
    <t>※上記の全体の取引額や当該事業者関係の取引額，売上高等が確認できる資料を添付してください。</t>
    <rPh sb="1" eb="3">
      <t>ジョウキ</t>
    </rPh>
    <rPh sb="4" eb="6">
      <t>ゼンタイ</t>
    </rPh>
    <rPh sb="7" eb="9">
      <t>トリヒキ</t>
    </rPh>
    <rPh sb="9" eb="10">
      <t>ガク</t>
    </rPh>
    <rPh sb="11" eb="13">
      <t>トウガイ</t>
    </rPh>
    <rPh sb="13" eb="15">
      <t>ジギョウ</t>
    </rPh>
    <rPh sb="15" eb="16">
      <t>シャ</t>
    </rPh>
    <rPh sb="16" eb="18">
      <t>カンケイ</t>
    </rPh>
    <rPh sb="19" eb="21">
      <t>トリヒキ</t>
    </rPh>
    <rPh sb="21" eb="22">
      <t>ガク</t>
    </rPh>
    <rPh sb="23" eb="25">
      <t>ウリアゲ</t>
    </rPh>
    <rPh sb="25" eb="26">
      <t>ダカ</t>
    </rPh>
    <rPh sb="26" eb="27">
      <t>ナド</t>
    </rPh>
    <rPh sb="28" eb="30">
      <t>カクニン</t>
    </rPh>
    <rPh sb="33" eb="35">
      <t>シリョウ</t>
    </rPh>
    <rPh sb="36" eb="38">
      <t>テンプ</t>
    </rPh>
    <phoneticPr fontId="2"/>
  </si>
  <si>
    <t>（実績または見込み）</t>
    <rPh sb="1" eb="3">
      <t>ジッセキ</t>
    </rPh>
    <rPh sb="6" eb="8">
      <t>ミコ</t>
    </rPh>
    <phoneticPr fontId="2"/>
  </si>
  <si>
    <t>（見込み）</t>
    <rPh sb="1" eb="3">
      <t>ミコ</t>
    </rPh>
    <phoneticPr fontId="2"/>
  </si>
  <si>
    <t>２か月間合計</t>
    <rPh sb="2" eb="4">
      <t>ゲツカン</t>
    </rPh>
    <rPh sb="4" eb="6">
      <t>ゴウケイ</t>
    </rPh>
    <phoneticPr fontId="2"/>
  </si>
  <si>
    <t>【Ｅ】</t>
    <phoneticPr fontId="2"/>
  </si>
  <si>
    <t>【Ｆ】</t>
    <phoneticPr fontId="2"/>
  </si>
  <si>
    <t>（実績見込み１０％以上）</t>
    <phoneticPr fontId="2"/>
  </si>
  <si>
    <t>様式第２－①－ロ</t>
    <phoneticPr fontId="2"/>
  </si>
  <si>
    <t>中小企業信用保険法第２条第５項第２号ロの規定による認定申請書（①－ロ）</t>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</si>
  <si>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</si>
  <si>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</si>
  <si>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 xml:space="preserve"> を行っていることにより，下記のとおり同事業者との間接</t>
    <rPh sb="25" eb="27">
      <t>カンセツ</t>
    </rPh>
    <phoneticPr fontId="2"/>
  </si>
  <si>
    <t>的な取引の連鎖関係について売上高等の減少が生じているため，経営の安定に支障が生じておりますので，</t>
    <rPh sb="0" eb="1">
      <t>テキ</t>
    </rPh>
    <rPh sb="5" eb="7">
      <t>レンサ</t>
    </rPh>
    <rPh sb="7" eb="9">
      <t>カンケイ</t>
    </rPh>
    <rPh sb="13" eb="16">
      <t>ウリアゲダカ</t>
    </rPh>
    <rPh sb="16" eb="17">
      <t>トウ</t>
    </rPh>
    <rPh sb="18" eb="20">
      <t>ゲンショウ</t>
    </rPh>
    <rPh sb="21" eb="22">
      <t>ショウ</t>
    </rPh>
    <rPh sb="29" eb="31">
      <t>ケイエイ</t>
    </rPh>
    <rPh sb="32" eb="34">
      <t>アンテイ</t>
    </rPh>
    <phoneticPr fontId="2"/>
  </si>
  <si>
    <t>中小企業信用保険法第２条第５項第２号ロの規定に基づき認定されるようお願いします。</t>
    <phoneticPr fontId="2"/>
  </si>
  <si>
    <t>※最近１か月間の売上高等の減少率</t>
    <rPh sb="1" eb="3">
      <t>サイキン</t>
    </rPh>
    <rPh sb="5" eb="6">
      <t>ゲツ</t>
    </rPh>
    <rPh sb="6" eb="7">
      <t>アイダ</t>
    </rPh>
    <rPh sb="8" eb="11">
      <t>ウリアゲダカ</t>
    </rPh>
    <rPh sb="11" eb="12">
      <t>トウ</t>
    </rPh>
    <rPh sb="13" eb="16">
      <t>ゲンショウリツ</t>
    </rPh>
    <phoneticPr fontId="2"/>
  </si>
  <si>
    <t>（【Ｃ】</t>
    <phoneticPr fontId="2"/>
  </si>
  <si>
    <t>（【Ｄ＋Ｆ】</t>
    <phoneticPr fontId="2"/>
  </si>
  <si>
    <t>（【Ｃ＋Ｅ】</t>
    <phoneticPr fontId="2"/>
  </si>
  <si>
    <t>（令和６年１２月１日改正）</t>
    <phoneticPr fontId="2"/>
  </si>
  <si>
    <t>中小企業信用保険法第２条第５項第２号の認定事務取扱要領</t>
    <phoneticPr fontId="2"/>
  </si>
  <si>
    <t>１　認定基準</t>
  </si>
  <si>
    <t>・</t>
    <phoneticPr fontId="2"/>
  </si>
  <si>
    <t>当該事業活動の制限を⾏っている事業者と直接的⼜は間接的に取引を⾏っており，かつ，当該事業活動の制限に20％以上依存していること。</t>
    <phoneticPr fontId="2"/>
  </si>
  <si>
    <t>当該事業活動の制限が開始された⽇以降の最近１か⽉間の売上⾼等が前年同⽉比10％以上減少しており，かつ，その後の２か⽉を含む３か⽉間の売上⾼等が前年同期⽐10％以上減少することが見込まれること。</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</si>
  <si>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</si>
  <si>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</si>
  <si>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</si>
  <si>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</si>
  <si>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</si>
  <si>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指定事業者と直接取引・間接的な取引を行っていること，取引額がわかる資料</t>
    <phoneticPr fontId="2"/>
  </si>
  <si>
    <t>(5)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</si>
  <si>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</si>
  <si>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</si>
  <si>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(6) 金融機関の代理申請の場合，委任状</t>
    <phoneticPr fontId="2"/>
  </si>
  <si>
    <t>３　留意事項</t>
  </si>
  <si>
    <t>認定申請は，指定期間内(＊)に限ります。</t>
    <phoneticPr fontId="2"/>
  </si>
  <si>
    <t>申請書および売上高等確認書に記載する減少率は，少数点第２位以下を切り捨てて記載してください。（例：23.456…％の場合は23.4％と記載）</t>
    <phoneticPr fontId="2"/>
  </si>
  <si>
    <t>（＊）…「指定期間」は，経済産業省告示によるものとします。</t>
    <phoneticPr fontId="2"/>
  </si>
  <si>
    <t>（令和６年１２月１日以降）</t>
    <phoneticPr fontId="2"/>
  </si>
  <si>
    <t>（中小企業信用保険法第２条第５項第２号（①－ロ・間接取引））</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4" eb="26">
      <t>カンセツ</t>
    </rPh>
    <rPh sb="26" eb="28">
      <t>トリヒキ</t>
    </rPh>
    <phoneticPr fontId="2"/>
  </si>
  <si>
    <t>・最近３か月間の売上高等の実績見込みの減少率</t>
    <rPh sb="1" eb="3">
      <t>サイキン</t>
    </rPh>
    <rPh sb="5" eb="6">
      <t>ゲツ</t>
    </rPh>
    <rPh sb="6" eb="7">
      <t>アイダ</t>
    </rPh>
    <rPh sb="8" eb="11">
      <t>ウリアゲダカ</t>
    </rPh>
    <rPh sb="11" eb="12">
      <t>トウ</t>
    </rPh>
    <rPh sb="13" eb="15">
      <t>ジッセキ</t>
    </rPh>
    <rPh sb="15" eb="17">
      <t>ミコ</t>
    </rPh>
    <rPh sb="19" eb="22">
      <t>ゲンショウリツ</t>
    </rPh>
    <phoneticPr fontId="2"/>
  </si>
  <si>
    <t>森町内に会社の本店登記または事業実態のある事業所があること。</t>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</si>
  <si>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</si>
  <si>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</si>
  <si>
    <t>森町長　　岡　嶋　　康　輔</t>
    <rPh sb="2" eb="3">
      <t>チョウ</t>
    </rPh>
    <phoneticPr fontId="2"/>
  </si>
  <si>
    <t>諸外国において日本国からの水産物の輸入を業とする者</t>
    <phoneticPr fontId="2"/>
  </si>
  <si>
    <t>令和５年８月２４日</t>
    <phoneticPr fontId="2"/>
  </si>
  <si>
    <t>ALPS処理水の海洋放出に基づき、日本国からの水産物の輸入の制限</t>
    <phoneticPr fontId="2"/>
  </si>
  <si>
    <t>平成</t>
  </si>
  <si>
    <t>〇</t>
    <phoneticPr fontId="2"/>
  </si>
  <si>
    <t>〇〇〇〇</t>
    <phoneticPr fontId="2"/>
  </si>
  <si>
    <t>その他</t>
    <phoneticPr fontId="2"/>
  </si>
  <si>
    <t>令和４年１１月１日～令和５年１０月３１日</t>
    <phoneticPr fontId="2"/>
  </si>
  <si>
    <t>令和５</t>
    <phoneticPr fontId="2"/>
  </si>
  <si>
    <t>令和４</t>
    <phoneticPr fontId="2"/>
  </si>
  <si>
    <t>森町〇〇町〇番〇号</t>
    <rPh sb="0" eb="2">
      <t>モリマチ</t>
    </rPh>
    <rPh sb="4" eb="5">
      <t>チョウ</t>
    </rPh>
    <rPh sb="6" eb="7">
      <t>バン</t>
    </rPh>
    <rPh sb="8" eb="9">
      <t>ゴウ</t>
    </rPh>
    <phoneticPr fontId="2"/>
  </si>
  <si>
    <t>〇〇株式会社
代表取締役社長〇〇　〇〇</t>
    <rPh sb="2" eb="6">
      <t>カブシキカイシャ</t>
    </rPh>
    <rPh sb="7" eb="14">
      <t>ダイヒョウトリシマリヤクシャチョウ</t>
    </rPh>
    <phoneticPr fontId="2"/>
  </si>
  <si>
    <t>森町長　　様</t>
    <rPh sb="0" eb="2">
      <t>モリマチ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</si>
</sst>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9"/>
      <color theme="1"/>
      <name val="ＭＳ 明朝"/>
      <family val="1"/>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
      <sz val="14"/>
      <color rgb="FFFF0000"/>
      <name val="ＭＳ 明朝"/>
      <family val="1"/>
      <charset val="128"/>
    </font>
    <font>
      <sz val="11"/>
      <color rgb="FFFF0000"/>
      <name val="ＭＳ 明朝"/>
      <family val="1"/>
      <charset val="128"/>
    </font>
    <font>
      <sz val="12"/>
      <color rgb="FFFF0000"/>
      <name val="ＭＳ 明朝"/>
      <family val="1"/>
      <charset val="128"/>
    </font>
    <font>
      <sz val="13"/>
      <color rgb="FFFF0000"/>
      <name val="ＭＳ 明朝"/>
      <family val="1"/>
      <charset val="128"/>
    </font>
    <font>
      <sz val="14"/>
      <name val="ＭＳ 明朝"/>
      <family val="1"/>
      <charset val="128"/>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9" xfId="0" applyFont="1" applyBorder="1">
      <alignment vertical="center"/>
    </xf>
    <xf numFmtId="0" fontId="3" fillId="0" borderId="1" xfId="0" applyFont="1" applyBorder="1">
      <alignment vertical="center"/>
    </xf>
    <xf numFmtId="0" fontId="3" fillId="0" borderId="1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8" fillId="0" borderId="0" xfId="0" applyFont="1">
      <alignment vertical="center"/>
    </xf>
    <xf numFmtId="0" fontId="8" fillId="0" borderId="0" xfId="0" applyFont="1" applyAlignment="1">
      <alignment horizontal="left" vertical="center"/>
    </xf>
    <xf numFmtId="38" fontId="8" fillId="0" borderId="0" xfId="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lignment vertical="center"/>
    </xf>
    <xf numFmtId="0" fontId="3" fillId="0" borderId="0" xfId="0" applyFont="1" applyAlignment="1">
      <alignment horizontal="right" vertical="center"/>
    </xf>
    <xf numFmtId="178" fontId="8" fillId="0" borderId="1" xfId="2" applyNumberFormat="1" applyFont="1" applyBorder="1" applyAlignment="1">
      <alignment horizontal="left" vertical="center"/>
    </xf>
    <xf numFmtId="0" fontId="5" fillId="0" borderId="0" xfId="0" applyFont="1" applyAlignment="1">
      <alignment horizontal="center" vertical="center" shrinkToFit="1"/>
    </xf>
    <xf numFmtId="0" fontId="5" fillId="0" borderId="0" xfId="0" applyFont="1" applyAlignment="1">
      <alignment horizontal="right" vertical="center"/>
    </xf>
    <xf numFmtId="0" fontId="10" fillId="0" borderId="0" xfId="0" applyFont="1">
      <alignment vertical="center"/>
    </xf>
    <xf numFmtId="0" fontId="5"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10" fillId="0" borderId="0" xfId="0" quotePrefix="1" applyFont="1">
      <alignment vertical="center"/>
    </xf>
    <xf numFmtId="0" fontId="8" fillId="2" borderId="1" xfId="0" applyFont="1" applyFill="1" applyBorder="1" applyAlignment="1">
      <alignment horizontal="center" vertical="center" shrinkToFit="1"/>
    </xf>
    <xf numFmtId="0" fontId="8" fillId="0" borderId="12" xfId="0" applyFont="1" applyBorder="1" applyAlignment="1">
      <alignment horizontal="left" vertical="center"/>
    </xf>
    <xf numFmtId="38" fontId="8" fillId="0" borderId="0" xfId="0" applyNumberFormat="1" applyFont="1" applyAlignment="1">
      <alignment vertical="center" shrinkToFit="1"/>
    </xf>
    <xf numFmtId="0" fontId="3" fillId="0" borderId="0" xfId="0" applyFont="1" applyAlignment="1">
      <alignment vertical="center" wrapText="1"/>
    </xf>
    <xf numFmtId="176" fontId="3" fillId="0" borderId="1" xfId="0" applyNumberFormat="1" applyFont="1" applyBorder="1" applyAlignment="1">
      <alignment horizontal="center" vertical="center"/>
    </xf>
    <xf numFmtId="0" fontId="3" fillId="0" borderId="0" xfId="0" quotePrefix="1" applyFont="1" applyAlignment="1">
      <alignment horizontal="center" vertical="center"/>
    </xf>
    <xf numFmtId="0" fontId="3" fillId="2" borderId="0" xfId="0" applyFont="1" applyFill="1" applyAlignment="1">
      <alignment vertical="center" wrapText="1"/>
    </xf>
    <xf numFmtId="38" fontId="3" fillId="0" borderId="3" xfId="0" applyNumberFormat="1" applyFont="1" applyBorder="1" applyAlignment="1">
      <alignment horizontal="center" vertical="center"/>
    </xf>
    <xf numFmtId="38" fontId="3" fillId="0" borderId="9" xfId="1" applyFont="1" applyFill="1" applyBorder="1" applyAlignment="1">
      <alignment vertical="center"/>
    </xf>
    <xf numFmtId="38" fontId="3" fillId="0" borderId="1" xfId="1" applyFont="1" applyFill="1" applyBorder="1" applyAlignment="1">
      <alignment vertical="center"/>
    </xf>
    <xf numFmtId="0" fontId="11" fillId="0" borderId="0" xfId="0" applyFont="1" applyAlignment="1">
      <alignment horizontal="righ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right" vertical="center"/>
    </xf>
    <xf numFmtId="0" fontId="17" fillId="2" borderId="0" xfId="0" applyFont="1" applyFill="1" applyAlignment="1">
      <alignment vertical="center" wrapText="1"/>
    </xf>
    <xf numFmtId="0" fontId="17" fillId="0" borderId="0" xfId="0" applyFont="1" applyAlignment="1">
      <alignment vertical="center" wrapText="1"/>
    </xf>
    <xf numFmtId="0" fontId="17" fillId="2" borderId="0" xfId="0" applyFont="1" applyFill="1" applyAlignment="1">
      <alignment horizontal="center" vertical="center"/>
    </xf>
    <xf numFmtId="0" fontId="19" fillId="2" borderId="1" xfId="0" applyFont="1" applyFill="1" applyBorder="1" applyAlignment="1">
      <alignment horizontal="center" vertical="center" shrinkToFit="1"/>
    </xf>
    <xf numFmtId="0" fontId="21" fillId="0" borderId="0" xfId="0" applyFont="1" applyAlignment="1">
      <alignment vertical="center" wrapText="1"/>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wrapText="1"/>
    </xf>
    <xf numFmtId="0" fontId="8" fillId="0" borderId="0" xfId="0" applyFont="1" applyAlignment="1">
      <alignment horizontal="center" vertical="center" shrinkToFit="1"/>
    </xf>
    <xf numFmtId="0" fontId="3" fillId="0" borderId="0" xfId="0" applyFont="1" applyAlignment="1">
      <alignment horizontal="center" vertical="center"/>
    </xf>
    <xf numFmtId="0" fontId="4" fillId="2" borderId="1" xfId="0" applyFont="1" applyFill="1" applyBorder="1" applyAlignment="1">
      <alignment horizontal="center" vertical="center" shrinkToFit="1"/>
    </xf>
    <xf numFmtId="38" fontId="4" fillId="0" borderId="1" xfId="0" applyNumberFormat="1" applyFont="1" applyBorder="1" applyAlignment="1">
      <alignment vertical="center" shrinkToFit="1"/>
    </xf>
    <xf numFmtId="0" fontId="5" fillId="0" borderId="0" xfId="0" applyFont="1">
      <alignment vertical="center"/>
    </xf>
    <xf numFmtId="177" fontId="8" fillId="0" borderId="1" xfId="2" applyNumberFormat="1" applyFont="1" applyFill="1" applyBorder="1" applyAlignment="1">
      <alignment vertical="center" shrinkToFit="1"/>
    </xf>
    <xf numFmtId="0" fontId="4" fillId="0" borderId="1" xfId="0" applyFont="1" applyBorder="1" applyAlignment="1">
      <alignment horizontal="center" vertical="center" shrinkToFit="1"/>
    </xf>
    <xf numFmtId="0" fontId="5" fillId="2" borderId="1" xfId="0" quotePrefix="1" applyFont="1" applyFill="1" applyBorder="1" applyAlignment="1">
      <alignment horizontal="center" vertical="center"/>
    </xf>
    <xf numFmtId="0" fontId="5" fillId="0" borderId="0" xfId="0" applyFont="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center" vertical="center"/>
    </xf>
    <xf numFmtId="177" fontId="4" fillId="0" borderId="1" xfId="2" applyNumberFormat="1" applyFont="1" applyFill="1" applyBorder="1" applyAlignment="1">
      <alignment vertical="center" shrinkToFit="1"/>
    </xf>
    <xf numFmtId="0" fontId="8" fillId="0" borderId="1" xfId="0" applyFont="1" applyBorder="1" applyAlignment="1">
      <alignment horizontal="center" vertical="center"/>
    </xf>
    <xf numFmtId="0" fontId="8" fillId="0" borderId="5" xfId="0" applyFont="1" applyBorder="1" applyAlignment="1">
      <alignment horizontal="center" vertical="center"/>
    </xf>
    <xf numFmtId="177" fontId="4" fillId="0" borderId="1" xfId="1" applyNumberFormat="1" applyFont="1" applyFill="1" applyBorder="1" applyAlignment="1">
      <alignment vertical="center"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2" borderId="1" xfId="0" applyFont="1" applyFill="1" applyBorder="1" applyAlignment="1">
      <alignment horizontal="center" vertical="center"/>
    </xf>
    <xf numFmtId="38" fontId="4" fillId="0" borderId="2" xfId="0" applyNumberFormat="1" applyFont="1" applyBorder="1" applyAlignment="1">
      <alignment vertical="center" shrinkToFit="1"/>
    </xf>
    <xf numFmtId="177" fontId="4" fillId="0" borderId="0" xfId="0" applyNumberFormat="1" applyFont="1" applyAlignment="1">
      <alignment horizontal="center" vertical="center" shrinkToFit="1"/>
    </xf>
    <xf numFmtId="177" fontId="4" fillId="0" borderId="1" xfId="0" applyNumberFormat="1" applyFont="1" applyBorder="1" applyAlignment="1">
      <alignment horizontal="center" vertical="center" shrinkToFit="1"/>
    </xf>
    <xf numFmtId="176"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0" fontId="3" fillId="0" borderId="5" xfId="0" applyFont="1" applyBorder="1" applyAlignment="1">
      <alignment horizontal="center" vertical="center"/>
    </xf>
    <xf numFmtId="38" fontId="4" fillId="0" borderId="0" xfId="0" applyNumberFormat="1" applyFont="1" applyAlignment="1">
      <alignment horizontal="center" vertical="center"/>
    </xf>
    <xf numFmtId="0" fontId="3" fillId="0" borderId="1" xfId="0" applyFont="1" applyBorder="1" applyAlignment="1">
      <alignment horizontal="center"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9" xfId="0" applyFont="1" applyBorder="1">
      <alignment vertical="center"/>
    </xf>
    <xf numFmtId="0" fontId="3" fillId="0" borderId="1" xfId="0" applyFont="1" applyBorder="1">
      <alignment vertical="center"/>
    </xf>
    <xf numFmtId="38" fontId="4" fillId="0" borderId="5" xfId="1" applyFont="1" applyFill="1" applyBorder="1" applyAlignment="1">
      <alignment vertical="center"/>
    </xf>
    <xf numFmtId="38" fontId="4" fillId="0" borderId="1" xfId="1" applyFont="1" applyFill="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38" fontId="3" fillId="0" borderId="6" xfId="1" applyFont="1" applyFill="1" applyBorder="1" applyAlignment="1">
      <alignment horizontal="center" vertical="center"/>
    </xf>
    <xf numFmtId="38" fontId="3" fillId="0" borderId="10" xfId="1"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8" fontId="4" fillId="2" borderId="5" xfId="1" applyFont="1" applyFill="1" applyBorder="1" applyAlignment="1">
      <alignment vertical="center"/>
    </xf>
    <xf numFmtId="38" fontId="4" fillId="2" borderId="1" xfId="1" applyFont="1" applyFill="1" applyBorder="1" applyAlignment="1">
      <alignment vertical="center"/>
    </xf>
    <xf numFmtId="0" fontId="7" fillId="0" borderId="0" xfId="0" applyFont="1" applyAlignment="1">
      <alignment horizontal="center" vertical="center"/>
    </xf>
    <xf numFmtId="38" fontId="4" fillId="0" borderId="2" xfId="1" applyFont="1" applyFill="1" applyBorder="1" applyAlignment="1">
      <alignment vertical="center"/>
    </xf>
    <xf numFmtId="0" fontId="3" fillId="2" borderId="1"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1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38" fontId="4" fillId="2" borderId="11" xfId="0" applyNumberFormat="1" applyFont="1" applyFill="1" applyBorder="1">
      <alignment vertical="center"/>
    </xf>
    <xf numFmtId="38" fontId="4" fillId="2" borderId="2" xfId="0" applyNumberFormat="1" applyFont="1" applyFill="1" applyBorder="1">
      <alignment vertical="center"/>
    </xf>
    <xf numFmtId="0" fontId="3" fillId="0" borderId="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4" xfId="0" applyFont="1" applyBorder="1" applyAlignment="1">
      <alignment horizontal="center" textRotation="255" wrapText="1"/>
    </xf>
    <xf numFmtId="0" fontId="3" fillId="0" borderId="7" xfId="0" applyFont="1" applyBorder="1" applyAlignment="1">
      <alignment horizontal="center" textRotation="255" wrapText="1"/>
    </xf>
    <xf numFmtId="0" fontId="3" fillId="0" borderId="9" xfId="0" applyFont="1" applyBorder="1" applyAlignment="1">
      <alignment horizontal="center" textRotation="255" wrapText="1"/>
    </xf>
    <xf numFmtId="0" fontId="3" fillId="0" borderId="0" xfId="0" applyFont="1" applyAlignment="1">
      <alignment horizontal="center" vertical="center" wrapText="1"/>
    </xf>
    <xf numFmtId="0" fontId="3" fillId="2" borderId="0" xfId="0" applyFont="1" applyFill="1" applyAlignment="1">
      <alignment horizontal="left" vertical="center" shrinkToFit="1"/>
    </xf>
    <xf numFmtId="0" fontId="3" fillId="2" borderId="0" xfId="0" applyFont="1" applyFill="1" applyAlignment="1">
      <alignment horizontal="left" vertical="center" wrapText="1"/>
    </xf>
    <xf numFmtId="0" fontId="4" fillId="0" borderId="0" xfId="0" applyFont="1" applyAlignment="1">
      <alignment horizontal="center" vertical="center"/>
    </xf>
    <xf numFmtId="0" fontId="16" fillId="2" borderId="1" xfId="0" applyFont="1" applyFill="1" applyBorder="1" applyAlignment="1">
      <alignment horizontal="center" vertical="center" shrinkToFit="1"/>
    </xf>
    <xf numFmtId="0" fontId="18" fillId="2" borderId="1" xfId="0" quotePrefix="1" applyFont="1" applyFill="1" applyBorder="1" applyAlignment="1">
      <alignment horizontal="center" vertical="center"/>
    </xf>
    <xf numFmtId="0" fontId="19" fillId="2" borderId="1" xfId="0" applyFont="1" applyFill="1" applyBorder="1" applyAlignment="1">
      <alignment horizontal="center" vertical="center"/>
    </xf>
    <xf numFmtId="0" fontId="17" fillId="2" borderId="0" xfId="0" applyFont="1" applyFill="1" applyAlignment="1">
      <alignment horizontal="left" vertical="center" wrapText="1"/>
    </xf>
    <xf numFmtId="38" fontId="20" fillId="0" borderId="5" xfId="1" applyFont="1" applyFill="1" applyBorder="1" applyAlignment="1">
      <alignment vertical="center"/>
    </xf>
    <xf numFmtId="38" fontId="20" fillId="0" borderId="1" xfId="1" applyFont="1" applyFill="1" applyBorder="1" applyAlignment="1">
      <alignment vertical="center"/>
    </xf>
    <xf numFmtId="177" fontId="20" fillId="0" borderId="0" xfId="0" applyNumberFormat="1" applyFont="1" applyAlignment="1">
      <alignment horizontal="center" vertical="center" shrinkToFit="1"/>
    </xf>
    <xf numFmtId="177" fontId="20" fillId="0" borderId="1" xfId="0" applyNumberFormat="1" applyFont="1" applyBorder="1" applyAlignment="1">
      <alignment horizontal="center" vertical="center" shrinkToFit="1"/>
    </xf>
    <xf numFmtId="0" fontId="17" fillId="2" borderId="0" xfId="0" applyFont="1" applyFill="1" applyAlignment="1">
      <alignment horizontal="left" vertical="center" shrinkToFit="1"/>
    </xf>
    <xf numFmtId="38" fontId="16" fillId="2" borderId="5" xfId="1" applyFont="1" applyFill="1" applyBorder="1" applyAlignment="1">
      <alignment vertical="center"/>
    </xf>
    <xf numFmtId="38" fontId="16" fillId="2" borderId="1" xfId="1" applyFont="1" applyFill="1" applyBorder="1" applyAlignment="1">
      <alignment vertical="center"/>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6" fillId="2" borderId="11" xfId="0" applyFont="1" applyFill="1" applyBorder="1">
      <alignment vertical="center"/>
    </xf>
    <xf numFmtId="0" fontId="16" fillId="2" borderId="2" xfId="0" applyFont="1" applyFill="1" applyBorder="1">
      <alignment vertical="center"/>
    </xf>
    <xf numFmtId="38" fontId="20" fillId="0" borderId="2" xfId="1" applyFont="1" applyFill="1" applyBorder="1" applyAlignment="1">
      <alignment vertical="center"/>
    </xf>
    <xf numFmtId="0" fontId="17" fillId="2" borderId="1" xfId="0" applyFont="1" applyFill="1" applyBorder="1" applyAlignment="1">
      <alignment horizontal="center" vertical="center"/>
    </xf>
    <xf numFmtId="0" fontId="16" fillId="2" borderId="3" xfId="0" applyFont="1" applyFill="1" applyBorder="1">
      <alignment vertical="center"/>
    </xf>
    <xf numFmtId="38" fontId="16" fillId="2" borderId="11" xfId="0" applyNumberFormat="1" applyFont="1" applyFill="1" applyBorder="1">
      <alignment vertical="center"/>
    </xf>
    <xf numFmtId="38" fontId="16" fillId="2" borderId="2" xfId="0" applyNumberFormat="1" applyFont="1" applyFill="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43459" y="1169459"/>
          <a:ext cx="28194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31</xdr:col>
      <xdr:colOff>76200</xdr:colOff>
      <xdr:row>10</xdr:row>
      <xdr:rowOff>152401</xdr:rowOff>
    </xdr:to>
    <xdr:sp macro="" textlink="">
      <xdr:nvSpPr>
        <xdr:cNvPr id="4" name="四角形: 角を丸くする 3">
          <a:extLst>
            <a:ext uri="{FF2B5EF4-FFF2-40B4-BE49-F238E27FC236}">
              <a16:creationId xmlns:a16="http://schemas.microsoft.com/office/drawing/2014/main" id="{3E3743CC-287D-4A11-A81D-B87253452B5E}"/>
            </a:ext>
          </a:extLst>
        </xdr:cNvPr>
        <xdr:cNvSpPr/>
      </xdr:nvSpPr>
      <xdr:spPr>
        <a:xfrm>
          <a:off x="7943850" y="1076325"/>
          <a:ext cx="2428875"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3E7FCEA8-13EF-427A-9B77-A8845126B547}"/>
            </a:ext>
          </a:extLst>
        </xdr:cNvPr>
        <xdr:cNvSpPr/>
      </xdr:nvSpPr>
      <xdr:spPr>
        <a:xfrm>
          <a:off x="8070850" y="190500"/>
          <a:ext cx="2810933" cy="104775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7</xdr:row>
      <xdr:rowOff>0</xdr:rowOff>
    </xdr:from>
    <xdr:to>
      <xdr:col>31</xdr:col>
      <xdr:colOff>76200</xdr:colOff>
      <xdr:row>10</xdr:row>
      <xdr:rowOff>152401</xdr:rowOff>
    </xdr:to>
    <xdr:sp macro="" textlink="">
      <xdr:nvSpPr>
        <xdr:cNvPr id="2" name="四角形: 角を丸くする 1">
          <a:extLst>
            <a:ext uri="{FF2B5EF4-FFF2-40B4-BE49-F238E27FC236}">
              <a16:creationId xmlns:a16="http://schemas.microsoft.com/office/drawing/2014/main" id="{0604DBCF-B97B-44F7-B5D7-0CF165D6E938}"/>
            </a:ext>
          </a:extLst>
        </xdr:cNvPr>
        <xdr:cNvSpPr/>
      </xdr:nvSpPr>
      <xdr:spPr>
        <a:xfrm>
          <a:off x="7867650" y="1466850"/>
          <a:ext cx="24257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twoCellAnchor>
    <xdr:from>
      <xdr:col>2</xdr:col>
      <xdr:colOff>57150</xdr:colOff>
      <xdr:row>7</xdr:row>
      <xdr:rowOff>120650</xdr:rowOff>
    </xdr:from>
    <xdr:to>
      <xdr:col>2</xdr:col>
      <xdr:colOff>273050</xdr:colOff>
      <xdr:row>10</xdr:row>
      <xdr:rowOff>6350</xdr:rowOff>
    </xdr:to>
    <xdr:sp macro="" textlink="">
      <xdr:nvSpPr>
        <xdr:cNvPr id="3" name="楕円 2">
          <a:extLst>
            <a:ext uri="{FF2B5EF4-FFF2-40B4-BE49-F238E27FC236}">
              <a16:creationId xmlns:a16="http://schemas.microsoft.com/office/drawing/2014/main" id="{ED9F8F79-5025-05D3-E875-095CD12651A5}"/>
            </a:ext>
          </a:extLst>
        </xdr:cNvPr>
        <xdr:cNvSpPr/>
      </xdr:nvSpPr>
      <xdr:spPr>
        <a:xfrm>
          <a:off x="444500" y="1587500"/>
          <a:ext cx="215900" cy="800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3843-F6A8-4F70-BB5F-6FE740262E99}">
  <dimension ref="A1:S32"/>
  <sheetViews>
    <sheetView tabSelected="1" workbookViewId="0">
      <selection activeCell="F2" sqref="F2"/>
    </sheetView>
  </sheetViews>
  <sheetFormatPr defaultRowHeight="18" x14ac:dyDescent="0.55000000000000004"/>
  <cols>
    <col min="1" max="20" width="4" customWidth="1"/>
  </cols>
  <sheetData>
    <row r="1" spans="1:19" x14ac:dyDescent="0.55000000000000004">
      <c r="S1" s="40" t="s">
        <v>112</v>
      </c>
    </row>
    <row r="2" spans="1:19" x14ac:dyDescent="0.55000000000000004">
      <c r="S2" s="40"/>
    </row>
    <row r="3" spans="1:19" x14ac:dyDescent="0.55000000000000004">
      <c r="A3" s="50" t="s">
        <v>113</v>
      </c>
      <c r="B3" s="50"/>
      <c r="C3" s="50"/>
      <c r="D3" s="50"/>
      <c r="E3" s="50"/>
      <c r="F3" s="50"/>
      <c r="G3" s="50"/>
      <c r="H3" s="50"/>
      <c r="I3" s="50"/>
      <c r="J3" s="50"/>
      <c r="K3" s="50"/>
      <c r="L3" s="50"/>
      <c r="M3" s="50"/>
      <c r="N3" s="50"/>
      <c r="O3" s="50"/>
      <c r="P3" s="50"/>
      <c r="Q3" s="50"/>
      <c r="R3" s="50"/>
      <c r="S3" s="50"/>
    </row>
    <row r="5" spans="1:19" x14ac:dyDescent="0.55000000000000004">
      <c r="A5" s="41" t="s">
        <v>114</v>
      </c>
      <c r="B5" s="41"/>
      <c r="C5" s="41"/>
      <c r="D5" s="41"/>
      <c r="E5" s="41"/>
      <c r="F5" s="41"/>
      <c r="G5" s="41"/>
      <c r="H5" s="41"/>
      <c r="I5" s="41"/>
      <c r="J5" s="41"/>
      <c r="K5" s="41"/>
      <c r="L5" s="41"/>
      <c r="M5" s="41"/>
      <c r="N5" s="41"/>
      <c r="O5" s="41"/>
      <c r="P5" s="41"/>
      <c r="Q5" s="41"/>
      <c r="R5" s="41"/>
      <c r="S5" s="41"/>
    </row>
    <row r="6" spans="1:19" ht="17.649999999999999" customHeight="1" x14ac:dyDescent="0.55000000000000004">
      <c r="A6" s="41"/>
      <c r="B6" s="42" t="s">
        <v>115</v>
      </c>
      <c r="C6" s="51" t="s">
        <v>135</v>
      </c>
      <c r="D6" s="51"/>
      <c r="E6" s="51"/>
      <c r="F6" s="51"/>
      <c r="G6" s="51"/>
      <c r="H6" s="51"/>
      <c r="I6" s="51"/>
      <c r="J6" s="51"/>
      <c r="K6" s="51"/>
      <c r="L6" s="51"/>
      <c r="M6" s="51"/>
      <c r="N6" s="51"/>
      <c r="O6" s="51"/>
      <c r="P6" s="51"/>
      <c r="Q6" s="51"/>
      <c r="R6" s="51"/>
      <c r="S6" s="51"/>
    </row>
    <row r="7" spans="1:19" x14ac:dyDescent="0.55000000000000004">
      <c r="A7" s="41"/>
      <c r="B7" s="42" t="s">
        <v>115</v>
      </c>
      <c r="C7" s="52" t="s">
        <v>116</v>
      </c>
      <c r="D7" s="52"/>
      <c r="E7" s="52"/>
      <c r="F7" s="52"/>
      <c r="G7" s="52"/>
      <c r="H7" s="52"/>
      <c r="I7" s="52"/>
      <c r="J7" s="52"/>
      <c r="K7" s="52"/>
      <c r="L7" s="52"/>
      <c r="M7" s="52"/>
      <c r="N7" s="52"/>
      <c r="O7" s="52"/>
      <c r="P7" s="52"/>
      <c r="Q7" s="52"/>
      <c r="R7" s="52"/>
      <c r="S7" s="52"/>
    </row>
    <row r="8" spans="1:19" x14ac:dyDescent="0.55000000000000004">
      <c r="A8" s="41"/>
      <c r="B8" s="42"/>
      <c r="C8" s="52"/>
      <c r="D8" s="52"/>
      <c r="E8" s="52"/>
      <c r="F8" s="52"/>
      <c r="G8" s="52"/>
      <c r="H8" s="52"/>
      <c r="I8" s="52"/>
      <c r="J8" s="52"/>
      <c r="K8" s="52"/>
      <c r="L8" s="52"/>
      <c r="M8" s="52"/>
      <c r="N8" s="52"/>
      <c r="O8" s="52"/>
      <c r="P8" s="52"/>
      <c r="Q8" s="52"/>
      <c r="R8" s="52"/>
      <c r="S8" s="52"/>
    </row>
    <row r="9" spans="1:19" x14ac:dyDescent="0.55000000000000004">
      <c r="A9" s="41"/>
      <c r="B9" s="42" t="s">
        <v>115</v>
      </c>
      <c r="C9" s="52" t="s">
        <v>117</v>
      </c>
      <c r="D9" s="52"/>
      <c r="E9" s="52"/>
      <c r="F9" s="52"/>
      <c r="G9" s="52"/>
      <c r="H9" s="52"/>
      <c r="I9" s="52"/>
      <c r="J9" s="52"/>
      <c r="K9" s="52"/>
      <c r="L9" s="52"/>
      <c r="M9" s="52"/>
      <c r="N9" s="52"/>
      <c r="O9" s="52"/>
      <c r="P9" s="52"/>
      <c r="Q9" s="52"/>
      <c r="R9" s="52"/>
      <c r="S9" s="52"/>
    </row>
    <row r="10" spans="1:19" x14ac:dyDescent="0.55000000000000004">
      <c r="A10" s="41"/>
      <c r="B10" s="42"/>
      <c r="C10" s="52"/>
      <c r="D10" s="52"/>
      <c r="E10" s="52"/>
      <c r="F10" s="52"/>
      <c r="G10" s="52"/>
      <c r="H10" s="52"/>
      <c r="I10" s="52"/>
      <c r="J10" s="52"/>
      <c r="K10" s="52"/>
      <c r="L10" s="52"/>
      <c r="M10" s="52"/>
      <c r="N10" s="52"/>
      <c r="O10" s="52"/>
      <c r="P10" s="52"/>
      <c r="Q10" s="52"/>
      <c r="R10" s="52"/>
      <c r="S10" s="52"/>
    </row>
    <row r="11" spans="1:19" x14ac:dyDescent="0.55000000000000004">
      <c r="A11" s="41"/>
      <c r="B11" s="41"/>
      <c r="C11" s="52"/>
      <c r="D11" s="52"/>
      <c r="E11" s="52"/>
      <c r="F11" s="52"/>
      <c r="G11" s="52"/>
      <c r="H11" s="52"/>
      <c r="I11" s="52"/>
      <c r="J11" s="52"/>
      <c r="K11" s="52"/>
      <c r="L11" s="52"/>
      <c r="M11" s="52"/>
      <c r="N11" s="52"/>
      <c r="O11" s="52"/>
      <c r="P11" s="52"/>
      <c r="Q11" s="52"/>
      <c r="R11" s="52"/>
      <c r="S11" s="52"/>
    </row>
    <row r="12" spans="1:19" x14ac:dyDescent="0.55000000000000004">
      <c r="A12" s="41"/>
      <c r="B12" s="41"/>
      <c r="C12" s="41"/>
      <c r="D12" s="41"/>
      <c r="E12" s="41"/>
      <c r="F12" s="41"/>
      <c r="G12" s="41"/>
      <c r="H12" s="41"/>
      <c r="I12" s="41"/>
      <c r="J12" s="41"/>
      <c r="K12" s="41"/>
      <c r="L12" s="41"/>
      <c r="M12" s="41"/>
      <c r="N12" s="41"/>
      <c r="O12" s="41"/>
      <c r="P12" s="41"/>
      <c r="Q12" s="41"/>
      <c r="R12" s="41"/>
      <c r="S12" s="41"/>
    </row>
    <row r="13" spans="1:19" x14ac:dyDescent="0.55000000000000004">
      <c r="A13" s="41" t="s">
        <v>118</v>
      </c>
      <c r="B13" s="41"/>
      <c r="C13" s="41"/>
      <c r="D13" s="41"/>
      <c r="E13" s="41"/>
      <c r="F13" s="41"/>
      <c r="G13" s="41"/>
      <c r="H13" s="41"/>
      <c r="I13" s="41"/>
      <c r="J13" s="41"/>
      <c r="K13" s="41"/>
      <c r="L13" s="41"/>
      <c r="M13" s="41"/>
      <c r="N13" s="41"/>
      <c r="O13" s="41"/>
      <c r="P13" s="41"/>
      <c r="Q13" s="41"/>
      <c r="R13" s="41"/>
      <c r="S13" s="41"/>
    </row>
    <row r="14" spans="1:19" x14ac:dyDescent="0.55000000000000004">
      <c r="A14" s="41"/>
      <c r="B14" s="41" t="s">
        <v>136</v>
      </c>
      <c r="C14" s="41"/>
      <c r="D14" s="41"/>
      <c r="E14" s="41"/>
      <c r="F14" s="41"/>
      <c r="G14" s="41"/>
      <c r="H14" s="41"/>
      <c r="I14" s="41"/>
      <c r="J14" s="41"/>
      <c r="K14" s="41"/>
      <c r="L14" s="41"/>
      <c r="M14" s="41"/>
      <c r="N14" s="41"/>
      <c r="O14" s="41"/>
      <c r="P14" s="41"/>
      <c r="Q14" s="41"/>
      <c r="R14" s="41"/>
      <c r="S14" s="41"/>
    </row>
    <row r="15" spans="1:19" x14ac:dyDescent="0.55000000000000004">
      <c r="A15" s="41"/>
      <c r="B15" s="41" t="s">
        <v>137</v>
      </c>
      <c r="C15" s="41"/>
      <c r="D15" s="41"/>
      <c r="E15" s="41"/>
      <c r="F15" s="41"/>
      <c r="G15" s="41"/>
      <c r="H15" s="41"/>
      <c r="I15" s="41"/>
      <c r="J15" s="41"/>
      <c r="K15" s="41"/>
      <c r="L15" s="41"/>
      <c r="M15" s="41"/>
      <c r="N15" s="41"/>
      <c r="O15" s="41"/>
      <c r="P15" s="41"/>
      <c r="Q15" s="41"/>
      <c r="R15" s="41"/>
      <c r="S15" s="41"/>
    </row>
    <row r="16" spans="1:19" x14ac:dyDescent="0.55000000000000004">
      <c r="A16" s="41"/>
      <c r="B16" s="41" t="s">
        <v>119</v>
      </c>
      <c r="C16" s="41"/>
      <c r="D16" s="41"/>
      <c r="E16" s="41"/>
      <c r="F16" s="41"/>
      <c r="G16" s="41"/>
      <c r="H16" s="41"/>
      <c r="I16" s="41"/>
      <c r="J16" s="41"/>
      <c r="K16" s="41"/>
      <c r="L16" s="41"/>
      <c r="M16" s="41"/>
      <c r="N16" s="41"/>
      <c r="O16" s="41"/>
      <c r="P16" s="41"/>
      <c r="Q16" s="41"/>
      <c r="R16" s="41"/>
      <c r="S16" s="41"/>
    </row>
    <row r="17" spans="1:19" x14ac:dyDescent="0.55000000000000004">
      <c r="A17" s="41"/>
      <c r="B17" s="41" t="s">
        <v>120</v>
      </c>
      <c r="C17" s="41"/>
      <c r="D17" s="41"/>
      <c r="E17" s="41"/>
      <c r="F17" s="41"/>
      <c r="G17" s="41"/>
      <c r="H17" s="41"/>
      <c r="I17" s="41"/>
      <c r="J17" s="41"/>
      <c r="K17" s="41"/>
      <c r="L17" s="41"/>
      <c r="M17" s="41"/>
      <c r="N17" s="41"/>
      <c r="O17" s="41"/>
      <c r="P17" s="41"/>
      <c r="Q17" s="41"/>
      <c r="R17" s="41"/>
    </row>
    <row r="18" spans="1:19" x14ac:dyDescent="0.55000000000000004">
      <c r="A18" s="41"/>
      <c r="B18" s="41" t="s">
        <v>121</v>
      </c>
      <c r="C18" s="41"/>
      <c r="D18" s="41"/>
      <c r="E18" s="41"/>
      <c r="F18" s="41"/>
      <c r="G18" s="41"/>
      <c r="H18" s="41"/>
      <c r="I18" s="41"/>
      <c r="J18" s="41"/>
      <c r="K18" s="41"/>
      <c r="L18" s="41"/>
      <c r="M18" s="41"/>
      <c r="N18" s="41"/>
      <c r="O18" s="41"/>
      <c r="P18" s="41"/>
      <c r="Q18" s="41"/>
      <c r="R18" s="41"/>
    </row>
    <row r="19" spans="1:19" x14ac:dyDescent="0.55000000000000004">
      <c r="A19" s="41"/>
      <c r="B19" s="41" t="s">
        <v>122</v>
      </c>
      <c r="C19" s="41"/>
      <c r="D19" s="41"/>
      <c r="E19" s="41"/>
      <c r="F19" s="41"/>
      <c r="G19" s="41"/>
      <c r="H19" s="41"/>
      <c r="I19" s="41"/>
      <c r="J19" s="41"/>
      <c r="K19" s="41"/>
      <c r="L19" s="41"/>
      <c r="M19" s="41"/>
      <c r="N19" s="41"/>
      <c r="O19" s="41"/>
      <c r="P19" s="41"/>
      <c r="Q19" s="41"/>
      <c r="R19" s="41"/>
    </row>
    <row r="20" spans="1:19" x14ac:dyDescent="0.55000000000000004">
      <c r="A20" s="41"/>
      <c r="B20" s="41" t="s">
        <v>123</v>
      </c>
      <c r="C20" s="41"/>
      <c r="D20" s="41"/>
      <c r="E20" s="41"/>
      <c r="F20" s="41"/>
      <c r="G20" s="41"/>
      <c r="H20" s="41"/>
      <c r="I20" s="41"/>
      <c r="J20" s="41"/>
      <c r="K20" s="41"/>
      <c r="L20" s="41"/>
      <c r="M20" s="41"/>
      <c r="N20" s="41"/>
      <c r="O20" s="41"/>
      <c r="P20" s="41"/>
      <c r="Q20" s="41"/>
      <c r="R20" s="41"/>
      <c r="S20" s="41"/>
    </row>
    <row r="21" spans="1:19" x14ac:dyDescent="0.55000000000000004">
      <c r="A21" s="41"/>
      <c r="B21" s="41" t="s">
        <v>124</v>
      </c>
      <c r="C21" s="41"/>
      <c r="D21" s="41"/>
      <c r="E21" s="41"/>
      <c r="F21" s="41"/>
      <c r="G21" s="41"/>
      <c r="H21" s="41"/>
      <c r="I21" s="41"/>
      <c r="J21" s="41"/>
      <c r="K21" s="41"/>
      <c r="L21" s="41"/>
      <c r="M21" s="41"/>
      <c r="N21" s="41"/>
      <c r="O21" s="41"/>
      <c r="P21" s="41"/>
      <c r="Q21" s="41"/>
      <c r="R21" s="41"/>
      <c r="S21" s="41"/>
    </row>
    <row r="22" spans="1:19" x14ac:dyDescent="0.55000000000000004">
      <c r="A22" s="41"/>
      <c r="B22" s="41" t="s">
        <v>125</v>
      </c>
      <c r="D22" s="41"/>
      <c r="E22" s="41"/>
      <c r="F22" s="41"/>
      <c r="G22" s="41"/>
      <c r="H22" s="41"/>
      <c r="I22" s="41"/>
      <c r="J22" s="41"/>
      <c r="K22" s="41"/>
      <c r="L22" s="41"/>
      <c r="M22" s="41"/>
      <c r="N22" s="41"/>
      <c r="O22" s="41"/>
      <c r="P22" s="41"/>
      <c r="Q22" s="41"/>
      <c r="R22" s="41"/>
      <c r="S22" s="41"/>
    </row>
    <row r="23" spans="1:19" x14ac:dyDescent="0.55000000000000004">
      <c r="A23" s="41"/>
      <c r="B23" s="41" t="s">
        <v>126</v>
      </c>
      <c r="D23" s="41"/>
      <c r="E23" s="41"/>
      <c r="F23" s="41"/>
      <c r="G23" s="41"/>
      <c r="H23" s="41"/>
      <c r="I23" s="41"/>
      <c r="J23" s="41"/>
      <c r="K23" s="41"/>
      <c r="L23" s="41"/>
      <c r="M23" s="41"/>
      <c r="N23" s="41"/>
      <c r="O23" s="41"/>
      <c r="P23" s="41"/>
      <c r="Q23" s="41"/>
      <c r="R23" s="41"/>
      <c r="S23" s="41"/>
    </row>
    <row r="24" spans="1:19" x14ac:dyDescent="0.55000000000000004">
      <c r="A24" s="41"/>
      <c r="B24" s="41" t="s">
        <v>127</v>
      </c>
      <c r="C24" s="41"/>
      <c r="D24" s="41"/>
      <c r="E24" s="41"/>
      <c r="F24" s="41"/>
      <c r="G24" s="41"/>
      <c r="H24" s="41"/>
      <c r="I24" s="41"/>
      <c r="J24" s="41"/>
      <c r="K24" s="41"/>
      <c r="L24" s="41"/>
      <c r="M24" s="41"/>
      <c r="N24" s="41"/>
      <c r="O24" s="41"/>
      <c r="P24" s="41"/>
      <c r="Q24" s="41"/>
      <c r="R24" s="41"/>
      <c r="S24" s="41"/>
    </row>
    <row r="25" spans="1:19" x14ac:dyDescent="0.55000000000000004">
      <c r="A25" s="41"/>
      <c r="B25" s="41"/>
      <c r="C25" s="41"/>
      <c r="D25" s="41"/>
      <c r="E25" s="41"/>
      <c r="F25" s="41"/>
      <c r="G25" s="41"/>
      <c r="H25" s="41"/>
      <c r="I25" s="41"/>
      <c r="J25" s="41"/>
      <c r="K25" s="41"/>
      <c r="L25" s="41"/>
      <c r="M25" s="41"/>
      <c r="N25" s="41"/>
      <c r="O25" s="41"/>
      <c r="P25" s="41"/>
      <c r="Q25" s="41"/>
      <c r="R25" s="41"/>
      <c r="S25" s="41"/>
    </row>
    <row r="26" spans="1:19" x14ac:dyDescent="0.55000000000000004">
      <c r="A26" s="41" t="s">
        <v>128</v>
      </c>
      <c r="B26" s="41"/>
      <c r="C26" s="41"/>
      <c r="D26" s="41"/>
      <c r="E26" s="41"/>
      <c r="F26" s="41"/>
      <c r="G26" s="41"/>
      <c r="H26" s="41"/>
      <c r="I26" s="41"/>
      <c r="J26" s="41"/>
      <c r="K26" s="41"/>
      <c r="L26" s="41"/>
      <c r="M26" s="41"/>
      <c r="N26" s="41"/>
      <c r="O26" s="41"/>
      <c r="P26" s="41"/>
      <c r="Q26" s="41"/>
      <c r="R26" s="41"/>
      <c r="S26" s="41"/>
    </row>
    <row r="27" spans="1:19" x14ac:dyDescent="0.55000000000000004">
      <c r="A27" s="41"/>
      <c r="B27" s="42" t="s">
        <v>115</v>
      </c>
      <c r="C27" s="41" t="s">
        <v>129</v>
      </c>
      <c r="D27" s="41"/>
      <c r="E27" s="41"/>
      <c r="F27" s="41"/>
      <c r="G27" s="41"/>
      <c r="H27" s="41"/>
      <c r="I27" s="41"/>
      <c r="J27" s="41"/>
      <c r="K27" s="41"/>
      <c r="L27" s="41"/>
      <c r="M27" s="41"/>
      <c r="N27" s="41"/>
      <c r="O27" s="41"/>
      <c r="P27" s="41"/>
      <c r="Q27" s="41"/>
      <c r="R27" s="41"/>
      <c r="S27" s="41"/>
    </row>
    <row r="28" spans="1:19" x14ac:dyDescent="0.55000000000000004">
      <c r="A28" s="41"/>
      <c r="B28" s="42" t="s">
        <v>115</v>
      </c>
      <c r="C28" s="52" t="s">
        <v>130</v>
      </c>
      <c r="D28" s="52"/>
      <c r="E28" s="52"/>
      <c r="F28" s="52"/>
      <c r="G28" s="52"/>
      <c r="H28" s="52"/>
      <c r="I28" s="52"/>
      <c r="J28" s="52"/>
      <c r="K28" s="52"/>
      <c r="L28" s="52"/>
      <c r="M28" s="52"/>
      <c r="N28" s="52"/>
      <c r="O28" s="52"/>
      <c r="P28" s="52"/>
      <c r="Q28" s="52"/>
      <c r="R28" s="52"/>
      <c r="S28" s="52"/>
    </row>
    <row r="29" spans="1:19" x14ac:dyDescent="0.55000000000000004">
      <c r="A29" s="41"/>
      <c r="B29" s="42"/>
      <c r="C29" s="52"/>
      <c r="D29" s="52"/>
      <c r="E29" s="52"/>
      <c r="F29" s="52"/>
      <c r="G29" s="52"/>
      <c r="H29" s="52"/>
      <c r="I29" s="52"/>
      <c r="J29" s="52"/>
      <c r="K29" s="52"/>
      <c r="L29" s="52"/>
      <c r="M29" s="52"/>
      <c r="N29" s="52"/>
      <c r="O29" s="52"/>
      <c r="P29" s="52"/>
      <c r="Q29" s="52"/>
      <c r="R29" s="52"/>
      <c r="S29" s="52"/>
    </row>
    <row r="30" spans="1:19" x14ac:dyDescent="0.55000000000000004">
      <c r="A30" s="41"/>
      <c r="B30" s="42"/>
      <c r="C30" s="43"/>
      <c r="D30" s="43"/>
      <c r="E30" s="43"/>
      <c r="F30" s="43"/>
      <c r="G30" s="43"/>
      <c r="H30" s="43"/>
      <c r="I30" s="43"/>
      <c r="J30" s="43"/>
      <c r="K30" s="43"/>
      <c r="L30" s="43"/>
      <c r="M30" s="43"/>
      <c r="N30" s="43"/>
      <c r="O30" s="43"/>
      <c r="P30" s="43"/>
      <c r="Q30" s="43"/>
      <c r="R30" s="43"/>
      <c r="S30" s="43"/>
    </row>
    <row r="31" spans="1:19" x14ac:dyDescent="0.55000000000000004">
      <c r="A31" s="41"/>
      <c r="B31" s="41"/>
      <c r="C31" s="41"/>
      <c r="D31" s="41"/>
      <c r="E31" s="41"/>
      <c r="F31" s="41"/>
      <c r="G31" s="41"/>
      <c r="H31" s="41"/>
      <c r="I31" s="41"/>
      <c r="J31" s="41"/>
      <c r="K31" s="41"/>
      <c r="L31" s="41"/>
      <c r="M31" s="41"/>
      <c r="N31" s="41"/>
      <c r="O31" s="41"/>
      <c r="P31" s="41"/>
      <c r="Q31" s="41"/>
      <c r="R31" s="41"/>
      <c r="S31" s="41"/>
    </row>
    <row r="32" spans="1:19" x14ac:dyDescent="0.55000000000000004">
      <c r="A32" s="41" t="s">
        <v>131</v>
      </c>
      <c r="B32" s="41"/>
      <c r="C32" s="41"/>
      <c r="D32" s="41"/>
      <c r="E32" s="41"/>
      <c r="F32" s="41"/>
      <c r="G32" s="41"/>
      <c r="H32" s="41"/>
      <c r="I32" s="41"/>
      <c r="J32" s="41"/>
      <c r="K32" s="41"/>
      <c r="L32" s="41"/>
      <c r="M32" s="41"/>
      <c r="N32" s="41"/>
      <c r="O32" s="41"/>
      <c r="P32" s="41"/>
      <c r="Q32" s="41"/>
      <c r="R32" s="41"/>
      <c r="S32" s="41"/>
    </row>
  </sheetData>
  <mergeCells count="5">
    <mergeCell ref="A3:S3"/>
    <mergeCell ref="C6:S6"/>
    <mergeCell ref="C7:S8"/>
    <mergeCell ref="C9:S11"/>
    <mergeCell ref="C28:S29"/>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A59"/>
  <sheetViews>
    <sheetView showZeros="0" zoomScale="90" zoomScaleNormal="90" zoomScaleSheetLayoutView="70" workbookViewId="0">
      <selection activeCell="A5" sqref="A5"/>
    </sheetView>
  </sheetViews>
  <sheetFormatPr defaultColWidth="9" defaultRowHeight="15.4" customHeight="1" x14ac:dyDescent="0.55000000000000004"/>
  <cols>
    <col min="1" max="2" width="1.8320312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55000000000000004">
      <c r="B1" s="11" t="s">
        <v>101</v>
      </c>
      <c r="AA1" s="20" t="s">
        <v>132</v>
      </c>
    </row>
    <row r="2" spans="2:27" ht="31.25" customHeight="1" x14ac:dyDescent="0.55000000000000004">
      <c r="B2" s="3"/>
      <c r="C2" s="67" t="s">
        <v>102</v>
      </c>
      <c r="D2" s="67"/>
      <c r="E2" s="67"/>
      <c r="F2" s="67"/>
      <c r="G2" s="67"/>
      <c r="H2" s="67"/>
      <c r="I2" s="67"/>
      <c r="J2" s="67"/>
      <c r="K2" s="67"/>
      <c r="L2" s="67"/>
      <c r="M2" s="67"/>
      <c r="N2" s="67"/>
      <c r="O2" s="67"/>
      <c r="P2" s="67"/>
      <c r="Q2" s="67"/>
      <c r="R2" s="67"/>
      <c r="S2" s="67"/>
      <c r="T2" s="67"/>
      <c r="U2" s="67"/>
      <c r="V2" s="67"/>
      <c r="W2" s="67"/>
      <c r="X2" s="67"/>
      <c r="Y2" s="67"/>
      <c r="Z2" s="67"/>
      <c r="AA2" s="4"/>
    </row>
    <row r="3" spans="2:27" ht="15.4" customHeight="1" x14ac:dyDescent="0.55000000000000004">
      <c r="B3" s="5"/>
      <c r="S3" s="23" t="s">
        <v>12</v>
      </c>
      <c r="T3" s="22">
        <f>'２-①-ロ売上高確認書'!D43</f>
        <v>0</v>
      </c>
      <c r="U3" s="12" t="s">
        <v>3</v>
      </c>
      <c r="V3" s="22">
        <f>'２-①-ロ売上高確認書'!F43</f>
        <v>0</v>
      </c>
      <c r="W3" s="12" t="s">
        <v>2</v>
      </c>
      <c r="X3" s="22">
        <f>'２-①-ロ売上高確認書'!H43</f>
        <v>0</v>
      </c>
      <c r="Y3" s="12" t="s">
        <v>1</v>
      </c>
      <c r="Z3" s="1"/>
      <c r="AA3" s="6"/>
    </row>
    <row r="4" spans="2:27" ht="15.4" customHeight="1" x14ac:dyDescent="0.55000000000000004">
      <c r="B4" s="5"/>
      <c r="D4" s="61" t="s">
        <v>151</v>
      </c>
      <c r="E4" s="61"/>
      <c r="F4" s="61"/>
      <c r="G4" s="61"/>
      <c r="H4" s="61"/>
      <c r="I4" s="61"/>
      <c r="J4" s="61"/>
      <c r="K4" s="61"/>
      <c r="AA4" s="6"/>
    </row>
    <row r="5" spans="2:27" ht="15.4" customHeight="1" x14ac:dyDescent="0.55000000000000004">
      <c r="B5" s="5"/>
      <c r="K5" s="11"/>
      <c r="L5" s="11"/>
      <c r="M5" s="70" t="s">
        <v>25</v>
      </c>
      <c r="N5" s="70"/>
      <c r="O5" s="70"/>
      <c r="P5" s="72">
        <f>'２-①-ロ売上高確認書'!N44</f>
        <v>0</v>
      </c>
      <c r="Q5" s="72"/>
      <c r="R5" s="72"/>
      <c r="S5" s="72"/>
      <c r="T5" s="72"/>
      <c r="U5" s="72"/>
      <c r="V5" s="72"/>
      <c r="W5" s="72"/>
      <c r="X5" s="72"/>
      <c r="Y5" s="72"/>
      <c r="Z5" s="72"/>
      <c r="AA5" s="6"/>
    </row>
    <row r="6" spans="2:27" ht="15.4" customHeight="1" x14ac:dyDescent="0.55000000000000004">
      <c r="B6" s="5"/>
      <c r="K6" s="54" t="s">
        <v>33</v>
      </c>
      <c r="L6" s="54"/>
      <c r="M6" s="69" t="s">
        <v>26</v>
      </c>
      <c r="N6" s="69"/>
      <c r="O6" s="69"/>
      <c r="P6" s="71">
        <f>'２-①-ロ売上高確認書'!N45</f>
        <v>0</v>
      </c>
      <c r="Q6" s="71"/>
      <c r="R6" s="71"/>
      <c r="S6" s="71"/>
      <c r="T6" s="71"/>
      <c r="U6" s="71"/>
      <c r="V6" s="71"/>
      <c r="W6" s="71"/>
      <c r="X6" s="71"/>
      <c r="Y6" s="71"/>
      <c r="Z6" s="71"/>
      <c r="AA6" s="6"/>
    </row>
    <row r="7" spans="2:27" ht="15.4" customHeight="1" x14ac:dyDescent="0.55000000000000004">
      <c r="B7" s="5"/>
      <c r="L7" s="11"/>
      <c r="M7" s="69"/>
      <c r="N7" s="69"/>
      <c r="O7" s="69"/>
      <c r="P7" s="71"/>
      <c r="Q7" s="71"/>
      <c r="R7" s="71"/>
      <c r="S7" s="71"/>
      <c r="T7" s="71"/>
      <c r="U7" s="71"/>
      <c r="V7" s="71"/>
      <c r="W7" s="71"/>
      <c r="X7" s="71"/>
      <c r="Y7" s="71"/>
      <c r="Z7" s="71"/>
      <c r="AA7" s="6"/>
    </row>
    <row r="8" spans="2:27" ht="15.4" customHeight="1" x14ac:dyDescent="0.55000000000000004">
      <c r="B8" s="5"/>
      <c r="AA8" s="6"/>
    </row>
    <row r="9" spans="2:27" ht="19" customHeight="1" x14ac:dyDescent="0.55000000000000004">
      <c r="B9" s="5"/>
      <c r="C9" s="11" t="s">
        <v>43</v>
      </c>
      <c r="D9" s="11"/>
      <c r="E9" s="55"/>
      <c r="F9" s="55"/>
      <c r="G9" s="55"/>
      <c r="H9" s="55"/>
      <c r="I9" s="55"/>
      <c r="J9" s="55"/>
      <c r="K9" s="55"/>
      <c r="L9" s="55"/>
      <c r="M9" s="55"/>
      <c r="N9" s="55"/>
      <c r="O9" s="55"/>
      <c r="P9" s="55"/>
      <c r="Q9" s="55"/>
      <c r="R9" s="11" t="s">
        <v>48</v>
      </c>
      <c r="S9" s="60" t="s">
        <v>49</v>
      </c>
      <c r="T9" s="60"/>
      <c r="U9" s="60"/>
      <c r="V9" s="60"/>
      <c r="W9" s="60"/>
      <c r="X9" s="60"/>
      <c r="Y9" s="11" t="s">
        <v>50</v>
      </c>
      <c r="Z9" s="11"/>
      <c r="AA9" s="6"/>
    </row>
    <row r="10" spans="2:27" ht="19" customHeight="1" x14ac:dyDescent="0.55000000000000004">
      <c r="B10" s="5"/>
      <c r="C10" s="55"/>
      <c r="D10" s="55"/>
      <c r="E10" s="55"/>
      <c r="F10" s="55"/>
      <c r="G10" s="55"/>
      <c r="H10" s="55"/>
      <c r="I10" s="55"/>
      <c r="J10" s="55"/>
      <c r="K10" s="55"/>
      <c r="L10" s="55"/>
      <c r="M10" s="11" t="s">
        <v>105</v>
      </c>
      <c r="N10" s="11"/>
      <c r="O10" s="11"/>
      <c r="P10" s="11"/>
      <c r="Q10" s="11"/>
      <c r="R10" s="11"/>
      <c r="S10" s="11"/>
      <c r="T10" s="11"/>
      <c r="U10" s="11"/>
      <c r="V10" s="11"/>
      <c r="W10" s="11"/>
      <c r="X10" s="11"/>
      <c r="Y10" s="11"/>
      <c r="Z10" s="12"/>
      <c r="AA10" s="6"/>
    </row>
    <row r="11" spans="2:27" ht="19" customHeight="1" x14ac:dyDescent="0.55000000000000004">
      <c r="B11" s="5"/>
      <c r="C11" s="11" t="s">
        <v>106</v>
      </c>
      <c r="D11" s="11"/>
      <c r="E11" s="11"/>
      <c r="F11" s="11"/>
      <c r="G11" s="11"/>
      <c r="H11" s="11"/>
      <c r="I11" s="11"/>
      <c r="J11" s="11"/>
      <c r="K11" s="11"/>
      <c r="L11" s="11"/>
      <c r="M11" s="11"/>
      <c r="N11" s="11"/>
      <c r="O11" s="11"/>
      <c r="P11" s="11"/>
      <c r="Q11" s="11"/>
      <c r="R11" s="11"/>
      <c r="S11" s="11"/>
      <c r="T11" s="11"/>
      <c r="U11" s="11"/>
      <c r="V11" s="11"/>
      <c r="W11" s="11"/>
      <c r="X11" s="11"/>
      <c r="Y11" s="11"/>
      <c r="Z11" s="12"/>
      <c r="AA11" s="6"/>
    </row>
    <row r="12" spans="2:27" ht="19" customHeight="1" x14ac:dyDescent="0.55000000000000004">
      <c r="B12" s="5"/>
      <c r="C12" s="11" t="s">
        <v>107</v>
      </c>
      <c r="D12" s="11"/>
      <c r="E12" s="11"/>
      <c r="F12" s="11"/>
      <c r="G12" s="11"/>
      <c r="H12" s="11"/>
      <c r="I12" s="11"/>
      <c r="J12" s="11"/>
      <c r="K12" s="11"/>
      <c r="L12" s="11"/>
      <c r="M12" s="11"/>
      <c r="N12" s="11"/>
      <c r="O12" s="11"/>
      <c r="P12" s="11"/>
      <c r="Q12" s="11"/>
      <c r="R12" s="11"/>
      <c r="S12" s="11"/>
      <c r="T12" s="11"/>
      <c r="U12" s="11"/>
      <c r="V12" s="11"/>
      <c r="W12" s="11"/>
      <c r="X12" s="11"/>
      <c r="Y12" s="11"/>
      <c r="Z12" s="12"/>
      <c r="AA12" s="6"/>
    </row>
    <row r="13" spans="2:27" ht="15.4" customHeight="1" x14ac:dyDescent="0.55000000000000004">
      <c r="B13" s="5"/>
      <c r="C13" s="11"/>
      <c r="D13" s="11"/>
      <c r="E13" s="11"/>
      <c r="F13" s="11"/>
      <c r="G13" s="11"/>
      <c r="H13" s="11"/>
      <c r="I13" s="11"/>
      <c r="J13" s="11"/>
      <c r="K13" s="11"/>
      <c r="L13" s="11"/>
      <c r="M13" s="11"/>
      <c r="N13" s="11"/>
      <c r="O13" s="11"/>
      <c r="P13" s="11"/>
      <c r="Q13" s="11"/>
      <c r="R13" s="11"/>
      <c r="S13" s="11"/>
      <c r="T13" s="11"/>
      <c r="U13" s="11"/>
      <c r="V13" s="11"/>
      <c r="W13" s="11"/>
      <c r="X13" s="11"/>
      <c r="Y13" s="11"/>
      <c r="Z13" s="12"/>
      <c r="AA13" s="6"/>
    </row>
    <row r="14" spans="2:27" ht="15.4" customHeight="1" x14ac:dyDescent="0.55000000000000004">
      <c r="B14" s="73" t="s">
        <v>27</v>
      </c>
      <c r="C14" s="64"/>
      <c r="D14" s="64"/>
      <c r="E14" s="64"/>
      <c r="F14" s="64"/>
      <c r="G14" s="64"/>
      <c r="H14" s="64"/>
      <c r="I14" s="64"/>
      <c r="J14" s="64"/>
      <c r="K14" s="64"/>
      <c r="L14" s="64"/>
      <c r="M14" s="64"/>
      <c r="N14" s="64"/>
      <c r="O14" s="64"/>
      <c r="P14" s="64"/>
      <c r="Q14" s="64"/>
      <c r="R14" s="64"/>
      <c r="S14" s="64"/>
      <c r="T14" s="64"/>
      <c r="U14" s="64"/>
      <c r="V14" s="64"/>
      <c r="W14" s="64"/>
      <c r="X14" s="64"/>
      <c r="Y14" s="64"/>
      <c r="Z14" s="64"/>
      <c r="AA14" s="74"/>
    </row>
    <row r="15" spans="2:27" ht="18.899999999999999" customHeight="1" x14ac:dyDescent="0.55000000000000004">
      <c r="B15" s="5"/>
      <c r="C15" s="29" t="s">
        <v>46</v>
      </c>
      <c r="D15" s="24" t="s">
        <v>44</v>
      </c>
      <c r="E15" s="15"/>
      <c r="F15" s="15"/>
      <c r="G15" s="15"/>
      <c r="H15" s="15"/>
      <c r="I15" s="15"/>
      <c r="J15" s="15"/>
      <c r="K15" s="15"/>
      <c r="L15" s="15"/>
      <c r="M15" s="15"/>
      <c r="N15" s="15"/>
      <c r="O15" s="15"/>
      <c r="P15" s="15"/>
      <c r="Q15" s="15"/>
      <c r="R15" s="15"/>
      <c r="S15" s="75"/>
      <c r="T15" s="75"/>
      <c r="U15" s="30"/>
      <c r="V15" s="28" t="s">
        <v>31</v>
      </c>
      <c r="W15" s="30"/>
      <c r="X15" s="28" t="s">
        <v>30</v>
      </c>
      <c r="Y15" s="30"/>
      <c r="Z15" s="28" t="s">
        <v>29</v>
      </c>
      <c r="AA15" s="6"/>
    </row>
    <row r="16" spans="2:27" ht="10" customHeight="1" x14ac:dyDescent="0.55000000000000004">
      <c r="B16" s="5"/>
      <c r="C16" s="15"/>
      <c r="D16" s="15"/>
      <c r="E16" s="15"/>
      <c r="F16" s="15"/>
      <c r="G16" s="27"/>
      <c r="H16" s="27"/>
      <c r="I16" s="27"/>
      <c r="J16" s="27"/>
      <c r="K16" s="15"/>
      <c r="L16" s="15"/>
      <c r="M16" s="15"/>
      <c r="N16" s="15"/>
      <c r="O16" s="15"/>
      <c r="P16" s="16"/>
      <c r="Q16" s="16"/>
      <c r="R16" s="16"/>
      <c r="S16" s="16"/>
      <c r="T16" s="16"/>
      <c r="U16" s="17"/>
      <c r="V16" s="17"/>
      <c r="W16" s="17"/>
      <c r="X16" s="17"/>
      <c r="Y16" s="17"/>
      <c r="Z16" s="27"/>
      <c r="AA16" s="6"/>
    </row>
    <row r="17" spans="2:27" ht="18.899999999999999" customHeight="1" x14ac:dyDescent="0.55000000000000004">
      <c r="B17" s="5"/>
      <c r="C17" s="29" t="s">
        <v>45</v>
      </c>
      <c r="D17" s="59">
        <f>E9</f>
        <v>0</v>
      </c>
      <c r="E17" s="59"/>
      <c r="F17" s="59"/>
      <c r="G17" s="59"/>
      <c r="H17" s="59"/>
      <c r="I17" s="59"/>
      <c r="J17" s="59"/>
      <c r="K17" s="59"/>
      <c r="L17" s="59"/>
      <c r="M17" s="24" t="s">
        <v>47</v>
      </c>
      <c r="N17" s="15"/>
      <c r="O17" s="15"/>
      <c r="P17" s="15"/>
      <c r="Q17" s="15"/>
      <c r="R17" s="15"/>
      <c r="S17" s="15"/>
      <c r="T17" s="15"/>
      <c r="U17" s="58" t="str">
        <f>IFERROR(ROUNDDOWN((U19/U20)*100,1),"")</f>
        <v/>
      </c>
      <c r="V17" s="58"/>
      <c r="W17" s="58"/>
      <c r="X17" s="18" t="s">
        <v>51</v>
      </c>
      <c r="Y17" s="28"/>
      <c r="Z17" s="28"/>
      <c r="AA17" s="6"/>
    </row>
    <row r="18" spans="2:27" ht="19" customHeight="1" x14ac:dyDescent="0.55000000000000004">
      <c r="B18" s="5"/>
      <c r="C18" s="15"/>
      <c r="D18" s="15" t="s">
        <v>53</v>
      </c>
      <c r="E18" s="57" t="str">
        <f>'２-①-ロ売上高確認書'!J7</f>
        <v>令和　　年　　月　　日～令和　　年　　月　　日</v>
      </c>
      <c r="F18" s="57"/>
      <c r="G18" s="57"/>
      <c r="H18" s="57"/>
      <c r="I18" s="57"/>
      <c r="J18" s="57"/>
      <c r="K18" s="57"/>
      <c r="L18" s="57"/>
      <c r="M18" s="57"/>
      <c r="N18" s="57"/>
      <c r="O18" s="57"/>
      <c r="P18" s="57"/>
      <c r="Q18" s="57"/>
      <c r="R18" s="15" t="s">
        <v>54</v>
      </c>
      <c r="S18" s="15"/>
      <c r="T18" s="15"/>
      <c r="U18" s="15"/>
      <c r="V18" s="15"/>
      <c r="W18" s="15"/>
      <c r="X18" s="15"/>
      <c r="Y18" s="15"/>
      <c r="Z18" s="15"/>
      <c r="AA18" s="6"/>
    </row>
    <row r="19" spans="2:27" ht="19" customHeight="1" x14ac:dyDescent="0.55000000000000004">
      <c r="B19" s="5"/>
      <c r="C19" s="15"/>
      <c r="D19" s="15"/>
      <c r="E19" s="59">
        <f>E9</f>
        <v>0</v>
      </c>
      <c r="F19" s="59"/>
      <c r="G19" s="59"/>
      <c r="H19" s="59"/>
      <c r="I19" s="59"/>
      <c r="J19" s="59"/>
      <c r="K19" s="59"/>
      <c r="L19" s="59"/>
      <c r="M19" s="59"/>
      <c r="N19" s="15" t="s">
        <v>52</v>
      </c>
      <c r="O19" s="15"/>
      <c r="P19" s="15"/>
      <c r="Q19" s="15"/>
      <c r="R19" s="15"/>
      <c r="S19" s="15"/>
      <c r="T19" s="32"/>
      <c r="U19" s="56">
        <f>'２-①-ロ売上高確認書'!U13</f>
        <v>0</v>
      </c>
      <c r="V19" s="56"/>
      <c r="W19" s="56"/>
      <c r="X19" s="56"/>
      <c r="Y19" s="56"/>
      <c r="Z19" s="28" t="s">
        <v>15</v>
      </c>
      <c r="AA19" s="6"/>
    </row>
    <row r="20" spans="2:27" ht="19" customHeight="1" x14ac:dyDescent="0.55000000000000004">
      <c r="B20" s="5"/>
      <c r="C20" s="15"/>
      <c r="D20" s="15" t="s">
        <v>13</v>
      </c>
      <c r="E20" s="15" t="s">
        <v>55</v>
      </c>
      <c r="F20" s="15"/>
      <c r="G20" s="15"/>
      <c r="H20" s="15"/>
      <c r="I20" s="15"/>
      <c r="J20" s="15"/>
      <c r="K20" s="15"/>
      <c r="L20" s="15"/>
      <c r="M20" s="15"/>
      <c r="N20" s="15"/>
      <c r="O20" s="15"/>
      <c r="P20" s="15"/>
      <c r="Q20" s="15"/>
      <c r="R20" s="15"/>
      <c r="S20" s="15"/>
      <c r="T20" s="32"/>
      <c r="U20" s="76">
        <f>'２-①-ロ売上高確認書'!N13</f>
        <v>0</v>
      </c>
      <c r="V20" s="76"/>
      <c r="W20" s="76"/>
      <c r="X20" s="76"/>
      <c r="Y20" s="76"/>
      <c r="Z20" s="28" t="s">
        <v>15</v>
      </c>
      <c r="AA20" s="6"/>
    </row>
    <row r="21" spans="2:27" ht="9.4" customHeight="1" x14ac:dyDescent="0.55000000000000004">
      <c r="B21" s="5"/>
      <c r="C21" s="15"/>
      <c r="D21" s="15"/>
      <c r="E21" s="15"/>
      <c r="F21" s="15"/>
      <c r="G21" s="27"/>
      <c r="H21" s="27"/>
      <c r="I21" s="27"/>
      <c r="J21" s="27"/>
      <c r="K21" s="15"/>
      <c r="L21" s="15"/>
      <c r="M21" s="15"/>
      <c r="N21" s="15"/>
      <c r="O21" s="15"/>
      <c r="P21" s="16"/>
      <c r="Q21" s="16"/>
      <c r="R21" s="16"/>
      <c r="S21" s="16"/>
      <c r="T21" s="16"/>
      <c r="U21" s="17"/>
      <c r="V21" s="17"/>
      <c r="W21" s="17"/>
      <c r="X21" s="17"/>
      <c r="Y21" s="17"/>
      <c r="Z21" s="27"/>
      <c r="AA21" s="6"/>
    </row>
    <row r="22" spans="2:27" ht="18.899999999999999" customHeight="1" x14ac:dyDescent="0.55000000000000004">
      <c r="B22" s="5"/>
      <c r="C22" s="29" t="s">
        <v>57</v>
      </c>
      <c r="D22" s="24" t="s">
        <v>56</v>
      </c>
      <c r="E22" s="15"/>
      <c r="F22" s="15"/>
      <c r="G22" s="15"/>
      <c r="H22" s="15"/>
      <c r="I22" s="15"/>
      <c r="J22" s="15"/>
      <c r="K22" s="15"/>
      <c r="L22" s="15"/>
      <c r="M22" s="15"/>
      <c r="N22" s="15"/>
      <c r="O22" s="15"/>
      <c r="P22" s="15"/>
      <c r="Q22" s="15"/>
      <c r="R22" s="15"/>
      <c r="S22" s="15"/>
      <c r="T22" s="15"/>
      <c r="U22" s="15"/>
      <c r="V22" s="15"/>
      <c r="W22" s="15"/>
      <c r="X22" s="15"/>
      <c r="Y22" s="15"/>
      <c r="Z22" s="27"/>
      <c r="AA22" s="6"/>
    </row>
    <row r="23" spans="2:27" ht="19" customHeight="1" x14ac:dyDescent="0.55000000000000004">
      <c r="B23" s="5"/>
      <c r="C23" s="15" t="s">
        <v>28</v>
      </c>
      <c r="D23" s="15"/>
      <c r="E23" s="15"/>
      <c r="F23" s="15"/>
      <c r="G23" s="15"/>
      <c r="H23" s="15"/>
      <c r="I23" s="15"/>
      <c r="J23" s="15"/>
      <c r="K23" s="15"/>
      <c r="L23" s="15"/>
      <c r="M23" s="15"/>
      <c r="N23" s="15"/>
      <c r="O23" s="15"/>
      <c r="P23" s="15"/>
      <c r="Q23" s="15"/>
      <c r="R23" s="15"/>
      <c r="S23" s="15"/>
      <c r="T23" s="15"/>
      <c r="U23" s="15"/>
      <c r="V23" s="15"/>
      <c r="W23" s="15"/>
      <c r="X23" s="15"/>
      <c r="Y23" s="15"/>
      <c r="Z23" s="27"/>
      <c r="AA23" s="6"/>
    </row>
    <row r="24" spans="2:27" ht="19" customHeight="1" x14ac:dyDescent="0.55000000000000004">
      <c r="B24" s="5"/>
      <c r="C24" s="15"/>
      <c r="D24" s="15"/>
      <c r="E24" s="15"/>
      <c r="F24" s="15"/>
      <c r="G24" s="66" t="s">
        <v>58</v>
      </c>
      <c r="H24" s="66"/>
      <c r="I24" s="64" t="s">
        <v>0</v>
      </c>
      <c r="J24" s="64"/>
      <c r="K24" s="27"/>
      <c r="L24" s="27"/>
      <c r="M24" s="27"/>
      <c r="N24" s="27"/>
      <c r="O24" s="27"/>
      <c r="P24" s="27"/>
      <c r="Q24" s="66" t="s">
        <v>22</v>
      </c>
      <c r="R24" s="66"/>
      <c r="S24" s="66"/>
      <c r="T24" s="28"/>
      <c r="U24" s="68" t="str">
        <f>IFERROR(ROUNDDOWN((U29-U27)/U29*100,1),"")</f>
        <v/>
      </c>
      <c r="V24" s="68"/>
      <c r="W24" s="68"/>
      <c r="X24" s="21" t="s">
        <v>24</v>
      </c>
      <c r="Y24" s="19"/>
      <c r="Z24" s="19"/>
      <c r="AA24" s="6"/>
    </row>
    <row r="25" spans="2:27" ht="19" customHeight="1" x14ac:dyDescent="0.55000000000000004">
      <c r="B25" s="5"/>
      <c r="C25" s="15"/>
      <c r="D25" s="15"/>
      <c r="E25" s="15"/>
      <c r="F25" s="15"/>
      <c r="G25" s="64" t="s">
        <v>59</v>
      </c>
      <c r="H25" s="64"/>
      <c r="I25" s="64"/>
      <c r="J25" s="64"/>
      <c r="K25" s="15"/>
      <c r="L25" s="15"/>
      <c r="M25" s="15"/>
      <c r="N25" s="15"/>
      <c r="O25" s="15"/>
      <c r="P25" s="15"/>
      <c r="Q25" s="15"/>
      <c r="R25" s="16"/>
      <c r="S25" s="16"/>
      <c r="T25" s="16"/>
      <c r="U25" s="17"/>
      <c r="V25" s="17"/>
      <c r="W25" s="17"/>
      <c r="X25" s="17"/>
      <c r="Y25" s="17"/>
      <c r="Z25" s="27"/>
      <c r="AA25" s="6"/>
    </row>
    <row r="26" spans="2:27" ht="19" customHeight="1" x14ac:dyDescent="0.55000000000000004">
      <c r="B26" s="5"/>
      <c r="C26" s="15"/>
      <c r="D26" s="15" t="s">
        <v>60</v>
      </c>
      <c r="E26" s="15"/>
      <c r="F26" s="15"/>
      <c r="G26" s="15"/>
      <c r="H26" s="15"/>
      <c r="I26" s="15"/>
      <c r="J26" s="15"/>
      <c r="K26" s="15"/>
      <c r="L26" s="15"/>
      <c r="M26" s="15"/>
      <c r="N26" s="15"/>
      <c r="O26" s="15"/>
      <c r="P26" s="15"/>
      <c r="Q26" s="15"/>
      <c r="R26" s="15"/>
      <c r="S26" s="15"/>
      <c r="T26" s="15"/>
      <c r="U26" s="15"/>
      <c r="V26" s="15"/>
      <c r="W26" s="15"/>
      <c r="X26" s="15"/>
      <c r="Y26" s="15"/>
      <c r="Z26" s="15"/>
      <c r="AA26" s="6"/>
    </row>
    <row r="27" spans="2:27" ht="19" customHeight="1" x14ac:dyDescent="0.55000000000000004">
      <c r="B27" s="5"/>
      <c r="C27" s="15"/>
      <c r="D27" s="15"/>
      <c r="E27" s="15" t="s">
        <v>36</v>
      </c>
      <c r="F27" s="53">
        <f>'２-①-ロ売上高確認書'!B19</f>
        <v>0</v>
      </c>
      <c r="G27" s="53"/>
      <c r="H27" s="15" t="s">
        <v>37</v>
      </c>
      <c r="I27" s="26">
        <f>'２-①-ロ売上高確認書'!E19</f>
        <v>0</v>
      </c>
      <c r="J27" s="15" t="s">
        <v>39</v>
      </c>
      <c r="K27" s="15"/>
      <c r="L27" s="15"/>
      <c r="M27" s="15"/>
      <c r="N27" s="15"/>
      <c r="O27" s="15"/>
      <c r="P27" s="15"/>
      <c r="Q27" s="15"/>
      <c r="R27" s="15"/>
      <c r="S27" s="15"/>
      <c r="T27" s="15"/>
      <c r="U27" s="56">
        <f>'２-①-ロ売上高確認書'!I19</f>
        <v>0</v>
      </c>
      <c r="V27" s="56"/>
      <c r="W27" s="56"/>
      <c r="X27" s="56"/>
      <c r="Y27" s="56"/>
      <c r="Z27" s="28" t="s">
        <v>23</v>
      </c>
      <c r="AA27" s="6"/>
    </row>
    <row r="28" spans="2:27" ht="19" customHeight="1" x14ac:dyDescent="0.55000000000000004">
      <c r="B28" s="5"/>
      <c r="C28" s="15"/>
      <c r="D28" s="15" t="s">
        <v>61</v>
      </c>
      <c r="E28" s="15"/>
      <c r="F28" s="15"/>
      <c r="G28" s="15"/>
      <c r="H28" s="15"/>
      <c r="I28" s="15"/>
      <c r="J28" s="15"/>
      <c r="K28" s="15"/>
      <c r="L28" s="15"/>
      <c r="M28" s="15"/>
      <c r="N28" s="15"/>
      <c r="O28" s="15"/>
      <c r="P28" s="15"/>
      <c r="Q28" s="15"/>
      <c r="R28" s="15"/>
      <c r="S28" s="15"/>
      <c r="T28" s="15"/>
      <c r="U28" s="15"/>
      <c r="V28" s="15"/>
      <c r="W28" s="15"/>
      <c r="X28" s="15"/>
      <c r="Y28" s="15"/>
      <c r="Z28" s="15"/>
      <c r="AA28" s="6"/>
    </row>
    <row r="29" spans="2:27" ht="19" customHeight="1" x14ac:dyDescent="0.55000000000000004">
      <c r="B29" s="5"/>
      <c r="C29" s="15"/>
      <c r="D29" s="15"/>
      <c r="E29" s="15" t="s">
        <v>36</v>
      </c>
      <c r="F29" s="53">
        <f>'２-①-ロ売上高確認書'!N19</f>
        <v>0</v>
      </c>
      <c r="G29" s="53"/>
      <c r="H29" s="15" t="s">
        <v>37</v>
      </c>
      <c r="I29" s="26">
        <f>'２-①-ロ売上高確認書'!Q19</f>
        <v>0</v>
      </c>
      <c r="J29" s="15" t="s">
        <v>39</v>
      </c>
      <c r="K29" s="15"/>
      <c r="L29" s="15"/>
      <c r="M29" s="15"/>
      <c r="N29" s="15"/>
      <c r="O29" s="15"/>
      <c r="P29" s="16"/>
      <c r="Q29" s="16"/>
      <c r="R29" s="16"/>
      <c r="S29" s="16"/>
      <c r="T29" s="16"/>
      <c r="U29" s="56">
        <f>'２-①-ロ売上高確認書'!U19</f>
        <v>0</v>
      </c>
      <c r="V29" s="56"/>
      <c r="W29" s="56"/>
      <c r="X29" s="56"/>
      <c r="Y29" s="56"/>
      <c r="Z29" s="28" t="s">
        <v>23</v>
      </c>
      <c r="AA29" s="6"/>
    </row>
    <row r="30" spans="2:27" ht="10" customHeight="1" x14ac:dyDescent="0.55000000000000004">
      <c r="B30" s="5"/>
      <c r="C30" s="15"/>
      <c r="D30" s="15"/>
      <c r="E30" s="15"/>
      <c r="F30" s="15"/>
      <c r="G30" s="27"/>
      <c r="H30" s="27"/>
      <c r="I30" s="27"/>
      <c r="J30" s="27"/>
      <c r="K30" s="15"/>
      <c r="L30" s="15"/>
      <c r="M30" s="15"/>
      <c r="N30" s="15"/>
      <c r="O30" s="15"/>
      <c r="P30" s="16"/>
      <c r="Q30" s="16"/>
      <c r="R30" s="16"/>
      <c r="S30" s="16"/>
      <c r="T30" s="16"/>
      <c r="U30" s="17"/>
      <c r="V30" s="17"/>
      <c r="W30" s="17"/>
      <c r="X30" s="17"/>
      <c r="Y30" s="17"/>
      <c r="Z30" s="27"/>
      <c r="AA30" s="6"/>
    </row>
    <row r="31" spans="2:27" ht="19" customHeight="1" x14ac:dyDescent="0.55000000000000004">
      <c r="B31" s="5"/>
      <c r="C31" s="15" t="s">
        <v>62</v>
      </c>
      <c r="D31" s="15"/>
      <c r="E31" s="15"/>
      <c r="F31" s="15"/>
      <c r="G31" s="15"/>
      <c r="H31" s="15"/>
      <c r="I31" s="15"/>
      <c r="J31" s="15"/>
      <c r="K31" s="15"/>
      <c r="L31" s="15"/>
      <c r="M31" s="15"/>
      <c r="N31" s="15"/>
      <c r="O31" s="15"/>
      <c r="P31" s="15"/>
      <c r="Q31" s="15"/>
      <c r="R31" s="15"/>
      <c r="S31" s="15"/>
      <c r="T31" s="15"/>
      <c r="U31" s="15"/>
      <c r="V31" s="15"/>
      <c r="W31" s="15"/>
      <c r="X31" s="15"/>
      <c r="Y31" s="15"/>
      <c r="Z31" s="27"/>
      <c r="AA31" s="6"/>
    </row>
    <row r="32" spans="2:27" ht="19" customHeight="1" x14ac:dyDescent="0.55000000000000004">
      <c r="B32" s="5"/>
      <c r="C32" s="15"/>
      <c r="D32" s="15"/>
      <c r="E32" s="66" t="s">
        <v>63</v>
      </c>
      <c r="F32" s="66"/>
      <c r="G32" s="66"/>
      <c r="H32" s="66"/>
      <c r="I32" s="66"/>
      <c r="J32" s="66"/>
      <c r="K32" s="64" t="s">
        <v>0</v>
      </c>
      <c r="L32" s="64"/>
      <c r="M32" s="27"/>
      <c r="N32" s="27"/>
      <c r="O32" s="15"/>
      <c r="P32" s="15"/>
      <c r="Q32" s="66" t="s">
        <v>22</v>
      </c>
      <c r="R32" s="66"/>
      <c r="S32" s="66"/>
      <c r="T32" s="65" t="str">
        <f>IFERROR(ROUNDDOWN(((U29+U37)-(U27+U35))/(U29+U37)*100,1),"")</f>
        <v/>
      </c>
      <c r="U32" s="65"/>
      <c r="V32" s="65"/>
      <c r="W32" s="18" t="s">
        <v>14</v>
      </c>
      <c r="X32" s="28"/>
      <c r="Y32" s="28"/>
      <c r="Z32" s="19"/>
      <c r="AA32" s="6"/>
    </row>
    <row r="33" spans="2:27" ht="19" customHeight="1" x14ac:dyDescent="0.55000000000000004">
      <c r="B33" s="5"/>
      <c r="C33" s="15"/>
      <c r="D33" s="15"/>
      <c r="E33" s="64" t="s">
        <v>64</v>
      </c>
      <c r="F33" s="64"/>
      <c r="G33" s="64"/>
      <c r="H33" s="64"/>
      <c r="I33" s="64"/>
      <c r="J33" s="64"/>
      <c r="K33" s="64"/>
      <c r="L33" s="64"/>
      <c r="M33" s="15"/>
      <c r="N33" s="15"/>
      <c r="O33" s="15"/>
      <c r="P33" s="15"/>
      <c r="Q33" s="15"/>
      <c r="R33" s="15"/>
      <c r="S33" s="15"/>
      <c r="T33" s="15"/>
      <c r="U33" s="15"/>
      <c r="V33" s="15"/>
      <c r="W33" s="15"/>
      <c r="X33" s="15"/>
      <c r="Y33" s="15"/>
      <c r="Z33" s="27"/>
      <c r="AA33" s="6"/>
    </row>
    <row r="34" spans="2:27" ht="19" customHeight="1" x14ac:dyDescent="0.55000000000000004">
      <c r="B34" s="5"/>
      <c r="C34" s="15"/>
      <c r="D34" s="15" t="s">
        <v>65</v>
      </c>
      <c r="E34" s="15"/>
      <c r="F34" s="15"/>
      <c r="G34" s="15"/>
      <c r="H34" s="15"/>
      <c r="I34" s="15"/>
      <c r="J34" s="15"/>
      <c r="K34" s="15"/>
      <c r="L34" s="15"/>
      <c r="M34" s="15"/>
      <c r="N34" s="15"/>
      <c r="O34" s="15"/>
      <c r="P34" s="15"/>
      <c r="Q34" s="15"/>
      <c r="R34" s="15"/>
      <c r="S34" s="15"/>
      <c r="T34" s="15"/>
      <c r="U34" s="15"/>
      <c r="V34" s="15"/>
      <c r="W34" s="15"/>
      <c r="X34" s="15"/>
      <c r="Y34" s="15"/>
      <c r="Z34" s="15"/>
      <c r="AA34" s="6"/>
    </row>
    <row r="35" spans="2:27" ht="19" customHeight="1" x14ac:dyDescent="0.55000000000000004">
      <c r="B35" s="5"/>
      <c r="C35" s="15"/>
      <c r="D35" s="15"/>
      <c r="E35" s="15" t="s">
        <v>36</v>
      </c>
      <c r="F35" s="53">
        <f>'２-①-ロ売上高確認書'!B28</f>
        <v>0</v>
      </c>
      <c r="G35" s="53"/>
      <c r="H35" s="15" t="s">
        <v>37</v>
      </c>
      <c r="I35" s="26">
        <f>'２-①-ロ売上高確認書'!E28</f>
        <v>0</v>
      </c>
      <c r="J35" s="15" t="s">
        <v>38</v>
      </c>
      <c r="K35" s="15"/>
      <c r="L35" s="53">
        <f>'２-①-ロ売上高確認書'!B30</f>
        <v>0</v>
      </c>
      <c r="M35" s="53"/>
      <c r="N35" s="15" t="s">
        <v>37</v>
      </c>
      <c r="O35" s="26">
        <f>'２-①-ロ売上高確認書'!E30</f>
        <v>0</v>
      </c>
      <c r="P35" s="15" t="s">
        <v>39</v>
      </c>
      <c r="Q35" s="15"/>
      <c r="R35" s="15"/>
      <c r="S35" s="15"/>
      <c r="T35" s="15"/>
      <c r="U35" s="56">
        <f>'２-①-ロ売上高確認書'!I32</f>
        <v>0</v>
      </c>
      <c r="V35" s="56"/>
      <c r="W35" s="56"/>
      <c r="X35" s="56"/>
      <c r="Y35" s="56"/>
      <c r="Z35" s="28" t="s">
        <v>23</v>
      </c>
      <c r="AA35" s="6"/>
    </row>
    <row r="36" spans="2:27" ht="19" customHeight="1" x14ac:dyDescent="0.55000000000000004">
      <c r="B36" s="5"/>
      <c r="C36" s="15"/>
      <c r="D36" s="15" t="s">
        <v>66</v>
      </c>
      <c r="E36" s="15"/>
      <c r="F36" s="15"/>
      <c r="G36" s="15"/>
      <c r="H36" s="15"/>
      <c r="I36" s="15"/>
      <c r="J36" s="15"/>
      <c r="K36" s="15"/>
      <c r="L36" s="15"/>
      <c r="M36" s="15"/>
      <c r="N36" s="15"/>
      <c r="O36" s="15"/>
      <c r="P36" s="15"/>
      <c r="Q36" s="15"/>
      <c r="R36" s="15"/>
      <c r="S36" s="15"/>
      <c r="T36" s="15"/>
      <c r="U36" s="15"/>
      <c r="V36" s="15"/>
      <c r="W36" s="15"/>
      <c r="X36" s="15"/>
      <c r="Y36" s="15"/>
      <c r="Z36" s="27"/>
      <c r="AA36" s="6"/>
    </row>
    <row r="37" spans="2:27" ht="19" customHeight="1" x14ac:dyDescent="0.55000000000000004">
      <c r="B37" s="5"/>
      <c r="C37" s="15"/>
      <c r="D37" s="15"/>
      <c r="E37" s="15" t="s">
        <v>36</v>
      </c>
      <c r="F37" s="53">
        <f>'２-①-ロ売上高確認書'!N28</f>
        <v>0</v>
      </c>
      <c r="G37" s="53"/>
      <c r="H37" s="15" t="s">
        <v>37</v>
      </c>
      <c r="I37" s="26">
        <f>'２-①-ロ売上高確認書'!Q28</f>
        <v>0</v>
      </c>
      <c r="J37" s="15" t="s">
        <v>38</v>
      </c>
      <c r="K37" s="15"/>
      <c r="L37" s="53">
        <f>'２-①-ロ売上高確認書'!N30</f>
        <v>0</v>
      </c>
      <c r="M37" s="53"/>
      <c r="N37" s="15" t="s">
        <v>37</v>
      </c>
      <c r="O37" s="26">
        <f>'２-①-ロ売上高確認書'!Q30</f>
        <v>0</v>
      </c>
      <c r="P37" s="15" t="s">
        <v>39</v>
      </c>
      <c r="Q37" s="16"/>
      <c r="R37" s="16"/>
      <c r="S37" s="16"/>
      <c r="T37" s="16"/>
      <c r="U37" s="56">
        <f>'２-①-ロ売上高確認書'!U32</f>
        <v>0</v>
      </c>
      <c r="V37" s="56"/>
      <c r="W37" s="56"/>
      <c r="X37" s="56"/>
      <c r="Y37" s="56"/>
      <c r="Z37" s="28" t="s">
        <v>23</v>
      </c>
      <c r="AA37" s="6"/>
    </row>
    <row r="38" spans="2:27" ht="18.75" customHeight="1" x14ac:dyDescent="0.55000000000000004">
      <c r="B38" s="5"/>
      <c r="C38" s="31"/>
      <c r="D38" s="31"/>
      <c r="E38" s="31"/>
      <c r="F38" s="31"/>
      <c r="G38" s="31"/>
      <c r="H38" s="31"/>
      <c r="I38" s="31"/>
      <c r="J38" s="31"/>
      <c r="K38" s="31"/>
      <c r="L38" s="31"/>
      <c r="M38" s="31"/>
      <c r="N38" s="31"/>
      <c r="O38" s="31"/>
      <c r="P38" s="31"/>
      <c r="Q38" s="31"/>
      <c r="R38" s="31"/>
      <c r="S38" s="31"/>
      <c r="T38" s="31"/>
      <c r="U38" s="31"/>
      <c r="V38" s="31"/>
      <c r="W38" s="31"/>
      <c r="X38" s="31"/>
      <c r="Y38" s="31"/>
      <c r="Z38" s="31"/>
      <c r="AA38" s="6"/>
    </row>
    <row r="39" spans="2:27" ht="18.899999999999999" customHeight="1" x14ac:dyDescent="0.55000000000000004">
      <c r="B39" s="62"/>
      <c r="C39" s="54"/>
      <c r="D39" s="54"/>
      <c r="E39" s="54"/>
      <c r="F39" s="54"/>
      <c r="G39" s="54"/>
      <c r="H39" s="54"/>
      <c r="I39" s="54"/>
      <c r="J39" s="54"/>
      <c r="K39" s="54"/>
      <c r="L39" s="54"/>
      <c r="M39" s="54"/>
      <c r="N39" s="54"/>
      <c r="O39" s="54"/>
      <c r="P39" s="54"/>
      <c r="Q39" s="54"/>
      <c r="R39" s="54"/>
      <c r="S39" s="54"/>
      <c r="T39" s="54"/>
      <c r="U39" s="54"/>
      <c r="V39" s="54"/>
      <c r="W39" s="54"/>
      <c r="X39" s="54"/>
      <c r="Y39" s="54"/>
      <c r="Z39" s="54"/>
      <c r="AA39" s="63"/>
    </row>
    <row r="40" spans="2:27" ht="19" customHeight="1" x14ac:dyDescent="0.55000000000000004">
      <c r="B40" s="5"/>
      <c r="C40" s="11" t="s">
        <v>42</v>
      </c>
      <c r="D40" s="11"/>
      <c r="E40" s="12"/>
      <c r="F40" s="25"/>
      <c r="G40" s="25"/>
      <c r="H40" s="25"/>
      <c r="I40" s="25"/>
      <c r="J40" s="25"/>
      <c r="K40" s="25"/>
      <c r="L40" s="25"/>
      <c r="M40" s="25"/>
      <c r="N40" s="25"/>
      <c r="O40" s="25"/>
      <c r="P40" s="25"/>
      <c r="Q40" s="25"/>
      <c r="R40" s="25"/>
      <c r="S40" s="25"/>
      <c r="T40" s="25"/>
      <c r="U40" s="25"/>
      <c r="V40" s="25"/>
      <c r="W40" s="25"/>
      <c r="X40" s="25"/>
      <c r="Y40" s="25"/>
      <c r="Z40" s="25"/>
      <c r="AA40" s="6"/>
    </row>
    <row r="41" spans="2:27" ht="19" customHeight="1" x14ac:dyDescent="0.55000000000000004">
      <c r="B41" s="5"/>
      <c r="C41" s="11" t="s">
        <v>6</v>
      </c>
      <c r="D41" s="25"/>
      <c r="E41" s="25"/>
      <c r="F41" s="25"/>
      <c r="G41" s="25"/>
      <c r="H41" s="25"/>
      <c r="I41" s="25"/>
      <c r="J41" s="25"/>
      <c r="K41" s="25"/>
      <c r="L41" s="25"/>
      <c r="M41" s="25"/>
      <c r="N41" s="25"/>
      <c r="O41" s="25"/>
      <c r="P41" s="25"/>
      <c r="Q41" s="25"/>
      <c r="R41" s="25"/>
      <c r="S41" s="25"/>
      <c r="T41" s="25"/>
      <c r="U41" s="25"/>
      <c r="V41" s="25"/>
      <c r="W41" s="25"/>
      <c r="X41" s="25"/>
      <c r="Y41" s="25"/>
      <c r="Z41" s="25"/>
      <c r="AA41" s="6"/>
    </row>
    <row r="42" spans="2:27" ht="19" customHeight="1" x14ac:dyDescent="0.55000000000000004">
      <c r="B42" s="5"/>
      <c r="C42" s="11" t="s">
        <v>7</v>
      </c>
      <c r="D42" s="25"/>
      <c r="E42" s="25"/>
      <c r="F42" s="25"/>
      <c r="G42" s="25"/>
      <c r="H42" s="25"/>
      <c r="I42" s="25"/>
      <c r="J42" s="25"/>
      <c r="K42" s="25"/>
      <c r="L42" s="25"/>
      <c r="M42" s="25"/>
      <c r="N42" s="25"/>
      <c r="O42" s="25"/>
      <c r="P42" s="25"/>
      <c r="Q42" s="25"/>
      <c r="R42" s="25"/>
      <c r="S42" s="25"/>
      <c r="T42" s="25"/>
      <c r="U42" s="25"/>
      <c r="V42" s="25"/>
      <c r="W42" s="25"/>
      <c r="X42" s="25"/>
      <c r="Y42" s="25"/>
      <c r="Z42" s="25"/>
      <c r="AA42" s="6"/>
    </row>
    <row r="43" spans="2:27" ht="19" customHeight="1" x14ac:dyDescent="0.55000000000000004">
      <c r="B43" s="5"/>
      <c r="C43" s="11" t="s">
        <v>104</v>
      </c>
      <c r="D43" s="25"/>
      <c r="E43" s="25"/>
      <c r="F43" s="25"/>
      <c r="G43" s="25"/>
      <c r="H43" s="25"/>
      <c r="I43" s="25"/>
      <c r="J43" s="25"/>
      <c r="K43" s="25"/>
      <c r="L43" s="25"/>
      <c r="M43" s="25"/>
      <c r="N43" s="25"/>
      <c r="O43" s="25"/>
      <c r="P43" s="25"/>
      <c r="Q43" s="25"/>
      <c r="R43" s="25"/>
      <c r="S43" s="25"/>
      <c r="T43" s="25"/>
      <c r="U43" s="25"/>
      <c r="V43" s="25"/>
      <c r="W43" s="25"/>
      <c r="X43" s="25"/>
      <c r="Y43" s="25"/>
      <c r="Z43" s="25"/>
      <c r="AA43" s="6"/>
    </row>
    <row r="44" spans="2:27" ht="19" customHeight="1" x14ac:dyDescent="0.55000000000000004">
      <c r="B44" s="5"/>
      <c r="C44" s="11"/>
      <c r="E44" s="25" t="s">
        <v>103</v>
      </c>
      <c r="F44" s="25"/>
      <c r="G44" s="25"/>
      <c r="H44" s="25"/>
      <c r="I44" s="25"/>
      <c r="J44" s="25"/>
      <c r="K44" s="25"/>
      <c r="L44" s="25"/>
      <c r="M44" s="25"/>
      <c r="N44" s="25"/>
      <c r="O44" s="25"/>
      <c r="P44" s="25"/>
      <c r="Q44" s="25"/>
      <c r="R44" s="25"/>
      <c r="S44" s="25"/>
      <c r="T44" s="25"/>
      <c r="U44" s="25"/>
      <c r="V44" s="25"/>
      <c r="W44" s="25"/>
      <c r="X44" s="25"/>
      <c r="Y44" s="25"/>
      <c r="Z44" s="25"/>
      <c r="AA44" s="6"/>
    </row>
    <row r="45" spans="2:27" ht="19" customHeight="1" x14ac:dyDescent="0.55000000000000004">
      <c r="B45" s="5"/>
      <c r="C45" s="11"/>
      <c r="D45" s="25"/>
      <c r="E45" s="25"/>
      <c r="F45" s="25"/>
      <c r="G45" s="25"/>
      <c r="H45" s="25"/>
      <c r="I45" s="25"/>
      <c r="J45" s="25"/>
      <c r="K45" s="25"/>
      <c r="L45" s="25"/>
      <c r="M45" s="25"/>
      <c r="N45" s="25"/>
      <c r="O45" s="25"/>
      <c r="P45" s="25"/>
      <c r="Q45" s="14" t="s">
        <v>138</v>
      </c>
      <c r="R45" s="25"/>
      <c r="S45" s="25"/>
      <c r="T45" s="25"/>
      <c r="U45" s="25"/>
      <c r="V45" s="25"/>
      <c r="W45" s="25"/>
      <c r="X45" s="25"/>
      <c r="Y45" s="25"/>
      <c r="Z45" s="25"/>
      <c r="AA45" s="6"/>
    </row>
    <row r="46" spans="2:27" ht="15.4" customHeight="1" x14ac:dyDescent="0.55000000000000004">
      <c r="B46" s="8"/>
      <c r="C46" s="9"/>
      <c r="D46" s="9"/>
      <c r="E46" s="9"/>
      <c r="F46" s="9"/>
      <c r="G46" s="9"/>
      <c r="H46" s="9"/>
      <c r="I46" s="9"/>
      <c r="J46" s="9"/>
      <c r="K46" s="9"/>
      <c r="L46" s="9"/>
      <c r="M46" s="9"/>
      <c r="N46" s="9"/>
      <c r="O46" s="9"/>
      <c r="P46" s="9"/>
      <c r="Q46" s="9"/>
      <c r="R46" s="9"/>
      <c r="S46" s="9"/>
      <c r="T46" s="9"/>
      <c r="U46" s="9"/>
      <c r="V46" s="9"/>
      <c r="W46" s="9"/>
      <c r="X46" s="9"/>
      <c r="Y46" s="9"/>
      <c r="Z46" s="7"/>
      <c r="AA46" s="10"/>
    </row>
    <row r="47" spans="2:27" ht="8.4" customHeight="1" x14ac:dyDescent="0.55000000000000004"/>
    <row r="48" spans="2:27" ht="15.4" customHeight="1" x14ac:dyDescent="0.55000000000000004">
      <c r="B48" s="11" t="s">
        <v>4</v>
      </c>
      <c r="C48" s="11"/>
      <c r="D48" s="11"/>
      <c r="E48" s="11"/>
      <c r="F48" s="11"/>
      <c r="G48" s="11"/>
      <c r="H48" s="11"/>
      <c r="I48" s="11"/>
      <c r="J48" s="11"/>
      <c r="K48" s="11"/>
      <c r="L48" s="11"/>
      <c r="M48" s="11"/>
      <c r="N48" s="11"/>
      <c r="O48" s="11"/>
      <c r="P48" s="11"/>
      <c r="Q48" s="11"/>
      <c r="R48" s="11"/>
      <c r="S48" s="11"/>
      <c r="T48" s="11"/>
      <c r="U48" s="11"/>
      <c r="V48" s="11"/>
      <c r="W48" s="11"/>
      <c r="X48" s="11"/>
      <c r="Y48" s="11"/>
      <c r="Z48" s="12"/>
      <c r="AA48" s="11"/>
    </row>
    <row r="49" spans="2:27" ht="15.4" customHeight="1" x14ac:dyDescent="0.55000000000000004">
      <c r="B49" s="11"/>
      <c r="C49" s="61" t="s">
        <v>5</v>
      </c>
      <c r="D49" s="61"/>
      <c r="E49" s="61"/>
      <c r="F49" s="61"/>
      <c r="G49" s="61"/>
      <c r="H49" s="61"/>
      <c r="I49" s="61"/>
      <c r="J49" s="61"/>
      <c r="K49" s="61"/>
      <c r="L49" s="61"/>
      <c r="M49" s="61"/>
      <c r="N49" s="61"/>
      <c r="O49" s="61"/>
      <c r="P49" s="61"/>
      <c r="Q49" s="61"/>
      <c r="R49" s="61"/>
      <c r="S49" s="61"/>
      <c r="T49" s="61"/>
      <c r="U49" s="61"/>
      <c r="V49" s="61"/>
      <c r="W49" s="61"/>
      <c r="X49" s="61"/>
      <c r="Y49" s="61"/>
      <c r="Z49" s="61"/>
      <c r="AA49" s="11"/>
    </row>
    <row r="50" spans="2:27" ht="15.4" customHeight="1" x14ac:dyDescent="0.55000000000000004">
      <c r="B50" s="11"/>
      <c r="C50" s="61" t="s">
        <v>41</v>
      </c>
      <c r="D50" s="61"/>
      <c r="E50" s="61"/>
      <c r="F50" s="61"/>
      <c r="G50" s="61"/>
      <c r="H50" s="61"/>
      <c r="I50" s="61"/>
      <c r="J50" s="61"/>
      <c r="K50" s="61"/>
      <c r="L50" s="61"/>
      <c r="M50" s="61"/>
      <c r="N50" s="61"/>
      <c r="O50" s="61"/>
      <c r="P50" s="61"/>
      <c r="Q50" s="61"/>
      <c r="R50" s="61"/>
      <c r="S50" s="61"/>
      <c r="T50" s="61"/>
      <c r="U50" s="61"/>
      <c r="V50" s="61"/>
      <c r="W50" s="61"/>
      <c r="X50" s="61"/>
      <c r="Y50" s="61"/>
      <c r="Z50" s="61"/>
      <c r="AA50" s="11"/>
    </row>
    <row r="51" spans="2:27" ht="15.4" customHeight="1" x14ac:dyDescent="0.55000000000000004">
      <c r="B51" s="11"/>
      <c r="C51" s="61" t="s">
        <v>40</v>
      </c>
      <c r="D51" s="61"/>
      <c r="E51" s="61"/>
      <c r="F51" s="61"/>
      <c r="G51" s="61"/>
      <c r="H51" s="61"/>
      <c r="I51" s="61"/>
      <c r="J51" s="61"/>
      <c r="K51" s="61"/>
      <c r="L51" s="61"/>
      <c r="M51" s="61"/>
      <c r="N51" s="61"/>
      <c r="O51" s="61"/>
      <c r="P51" s="61"/>
      <c r="Q51" s="61"/>
      <c r="R51" s="61"/>
      <c r="S51" s="61"/>
      <c r="T51" s="61"/>
      <c r="U51" s="61"/>
      <c r="V51" s="61"/>
      <c r="W51" s="61"/>
      <c r="X51" s="61"/>
      <c r="Y51" s="61"/>
      <c r="Z51" s="61"/>
      <c r="AA51" s="11"/>
    </row>
    <row r="52" spans="2:27" ht="15.4" customHeight="1" x14ac:dyDescent="0.55000000000000004">
      <c r="B52" s="11"/>
      <c r="C52" s="11"/>
      <c r="D52" s="11"/>
      <c r="E52" s="11"/>
      <c r="F52" s="11"/>
      <c r="G52" s="11"/>
      <c r="H52" s="11"/>
      <c r="I52" s="11"/>
      <c r="J52" s="11"/>
      <c r="K52" s="11"/>
      <c r="L52" s="11"/>
      <c r="M52" s="11"/>
      <c r="N52" s="11"/>
      <c r="O52" s="11"/>
      <c r="P52" s="11"/>
      <c r="Q52" s="11"/>
      <c r="R52" s="11"/>
      <c r="S52" s="11"/>
      <c r="T52" s="11"/>
      <c r="U52" s="11"/>
      <c r="V52" s="11"/>
      <c r="W52" s="11"/>
      <c r="X52" s="11"/>
      <c r="Y52" s="11"/>
      <c r="Z52" s="12"/>
      <c r="AA52" s="11"/>
    </row>
    <row r="53" spans="2:27" ht="15.4" customHeight="1" x14ac:dyDescent="0.55000000000000004">
      <c r="E53" s="11"/>
      <c r="F53" s="11"/>
      <c r="G53" s="11"/>
      <c r="H53" s="11"/>
      <c r="I53" s="11"/>
      <c r="J53" s="11"/>
      <c r="K53" s="11"/>
      <c r="L53" s="11"/>
      <c r="M53" s="11"/>
      <c r="N53" s="11"/>
      <c r="O53" s="11"/>
      <c r="P53" s="11"/>
      <c r="Q53" s="11"/>
      <c r="R53" s="11"/>
      <c r="S53" s="11"/>
      <c r="T53" s="11"/>
      <c r="U53" s="11"/>
      <c r="V53" s="11"/>
      <c r="W53" s="11"/>
      <c r="X53" s="11"/>
      <c r="Y53" s="11"/>
      <c r="Z53" s="12"/>
      <c r="AA53" s="11"/>
    </row>
    <row r="54" spans="2:27" ht="15.4" customHeight="1" x14ac:dyDescent="0.55000000000000004">
      <c r="B54" s="11"/>
      <c r="D54" s="11"/>
      <c r="E54" s="11"/>
      <c r="F54" s="11"/>
      <c r="G54" s="11"/>
      <c r="H54" s="11"/>
      <c r="I54" s="11"/>
      <c r="J54" s="11"/>
      <c r="K54" s="11"/>
      <c r="L54" s="11"/>
      <c r="M54" s="11"/>
      <c r="N54" s="11"/>
      <c r="O54" s="11"/>
      <c r="P54" s="11"/>
      <c r="Q54" s="11"/>
      <c r="R54" s="11"/>
      <c r="S54" s="11"/>
      <c r="T54" s="11"/>
      <c r="U54" s="11"/>
      <c r="V54" s="11"/>
      <c r="W54" s="11"/>
      <c r="X54" s="11"/>
      <c r="Y54" s="11"/>
      <c r="Z54" s="12"/>
      <c r="AA54" s="11"/>
    </row>
    <row r="55" spans="2:27" ht="15.4" customHeight="1" x14ac:dyDescent="0.55000000000000004">
      <c r="B55" s="11"/>
      <c r="D55" s="11"/>
      <c r="E55" s="11"/>
      <c r="F55" s="11"/>
      <c r="G55" s="11"/>
      <c r="H55" s="11"/>
      <c r="I55" s="11"/>
      <c r="J55" s="11"/>
      <c r="K55" s="11"/>
      <c r="L55" s="11"/>
      <c r="M55" s="11"/>
      <c r="N55" s="11"/>
      <c r="O55" s="11"/>
      <c r="P55" s="11"/>
      <c r="Q55" s="11"/>
      <c r="R55" s="11"/>
      <c r="S55" s="11"/>
      <c r="T55" s="11"/>
      <c r="U55" s="11"/>
      <c r="V55" s="11"/>
      <c r="W55" s="11"/>
      <c r="X55" s="11"/>
      <c r="Y55" s="11"/>
      <c r="Z55" s="12"/>
      <c r="AA55" s="11"/>
    </row>
    <row r="56" spans="2:27" ht="15.4" customHeight="1" x14ac:dyDescent="0.55000000000000004">
      <c r="B56" s="11"/>
      <c r="C56" s="11"/>
      <c r="D56" s="11"/>
      <c r="E56" s="11"/>
      <c r="F56" s="11"/>
      <c r="G56" s="11"/>
      <c r="H56" s="11"/>
      <c r="I56" s="11"/>
      <c r="J56" s="11"/>
      <c r="K56" s="11"/>
      <c r="L56" s="11"/>
      <c r="M56" s="11"/>
      <c r="N56" s="11"/>
      <c r="O56" s="11"/>
      <c r="P56" s="11"/>
      <c r="Q56" s="11"/>
      <c r="R56" s="11"/>
      <c r="S56" s="11"/>
      <c r="T56" s="11"/>
      <c r="U56" s="11"/>
      <c r="V56" s="11"/>
      <c r="W56" s="11"/>
      <c r="X56" s="11"/>
      <c r="Y56" s="11"/>
      <c r="Z56" s="12"/>
      <c r="AA56" s="11"/>
    </row>
    <row r="57" spans="2:27" ht="15.4" customHeight="1" x14ac:dyDescent="0.55000000000000004">
      <c r="C57" s="11"/>
      <c r="D57" s="11"/>
      <c r="E57" s="11"/>
      <c r="F57" s="11"/>
      <c r="G57" s="11"/>
      <c r="H57" s="11"/>
      <c r="I57" s="11"/>
      <c r="J57" s="11"/>
      <c r="K57" s="11"/>
      <c r="L57" s="11"/>
      <c r="M57" s="11"/>
      <c r="N57" s="11"/>
      <c r="O57" s="11"/>
      <c r="P57" s="11"/>
      <c r="Q57" s="11"/>
      <c r="R57" s="11"/>
      <c r="S57" s="11"/>
      <c r="T57" s="11"/>
      <c r="U57" s="11"/>
      <c r="V57" s="11"/>
      <c r="W57" s="11"/>
      <c r="X57" s="11"/>
      <c r="Y57" s="11"/>
      <c r="Z57" s="12"/>
      <c r="AA57" s="11"/>
    </row>
    <row r="58" spans="2:27" ht="15.4" customHeight="1" x14ac:dyDescent="0.55000000000000004">
      <c r="B58" s="11"/>
      <c r="C58" s="11"/>
      <c r="D58" s="11"/>
      <c r="E58" s="11"/>
      <c r="F58" s="11"/>
      <c r="G58" s="11"/>
      <c r="H58" s="11"/>
      <c r="I58" s="11"/>
      <c r="J58" s="11"/>
      <c r="K58" s="11"/>
      <c r="L58" s="11"/>
      <c r="M58" s="11"/>
      <c r="N58" s="11"/>
      <c r="O58" s="11"/>
      <c r="P58" s="11"/>
      <c r="Q58" s="11"/>
      <c r="R58" s="11"/>
      <c r="S58" s="11"/>
      <c r="T58" s="11"/>
      <c r="U58" s="11"/>
      <c r="V58" s="11"/>
      <c r="W58" s="11"/>
      <c r="X58" s="11"/>
      <c r="Y58" s="11"/>
      <c r="Z58" s="12"/>
      <c r="AA58" s="11"/>
    </row>
    <row r="59" spans="2:27" ht="15.4" customHeight="1" x14ac:dyDescent="0.55000000000000004">
      <c r="B59" s="11"/>
      <c r="C59" s="11"/>
      <c r="D59" s="11"/>
      <c r="E59" s="11"/>
      <c r="F59" s="11"/>
      <c r="G59" s="11"/>
      <c r="H59" s="11"/>
      <c r="I59" s="11"/>
      <c r="J59" s="11"/>
      <c r="K59" s="11"/>
      <c r="L59" s="11"/>
      <c r="M59" s="11"/>
      <c r="N59" s="11"/>
      <c r="O59" s="11"/>
      <c r="P59" s="11"/>
      <c r="R59" s="11"/>
      <c r="S59" s="11"/>
      <c r="U59" s="11"/>
      <c r="V59" s="11"/>
      <c r="W59" s="11"/>
      <c r="X59" s="11"/>
      <c r="Y59" s="11"/>
      <c r="Z59" s="12"/>
      <c r="AA59" s="11"/>
    </row>
  </sheetData>
  <mergeCells count="42">
    <mergeCell ref="C2:Z2"/>
    <mergeCell ref="U24:W24"/>
    <mergeCell ref="G25:H25"/>
    <mergeCell ref="G24:H24"/>
    <mergeCell ref="I24:J25"/>
    <mergeCell ref="Q24:S24"/>
    <mergeCell ref="M6:O7"/>
    <mergeCell ref="M5:O5"/>
    <mergeCell ref="P6:Z7"/>
    <mergeCell ref="P5:Z5"/>
    <mergeCell ref="B14:AA14"/>
    <mergeCell ref="D4:K4"/>
    <mergeCell ref="S15:T15"/>
    <mergeCell ref="U19:Y19"/>
    <mergeCell ref="U20:Y20"/>
    <mergeCell ref="E19:M19"/>
    <mergeCell ref="C51:Z51"/>
    <mergeCell ref="C49:Z49"/>
    <mergeCell ref="C50:Z50"/>
    <mergeCell ref="B39:AA39"/>
    <mergeCell ref="U29:Y29"/>
    <mergeCell ref="K32:L33"/>
    <mergeCell ref="U37:Y37"/>
    <mergeCell ref="T32:V32"/>
    <mergeCell ref="U35:Y35"/>
    <mergeCell ref="Q32:S32"/>
    <mergeCell ref="F29:G29"/>
    <mergeCell ref="L37:M37"/>
    <mergeCell ref="E33:J33"/>
    <mergeCell ref="E32:J32"/>
    <mergeCell ref="F37:G37"/>
    <mergeCell ref="F35:G35"/>
    <mergeCell ref="L35:M35"/>
    <mergeCell ref="K6:L6"/>
    <mergeCell ref="E9:Q9"/>
    <mergeCell ref="C10:L10"/>
    <mergeCell ref="U27:Y27"/>
    <mergeCell ref="F27:G27"/>
    <mergeCell ref="E18:Q18"/>
    <mergeCell ref="U17:W17"/>
    <mergeCell ref="D17:L17"/>
    <mergeCell ref="S9:X9"/>
  </mergeCells>
  <phoneticPr fontId="2"/>
  <dataValidations count="1">
    <dataValidation type="list" allowBlank="1" showInputMessage="1" showErrorMessage="1" sqref="S15:T15" xr:uid="{BA9F5148-0FE2-40A2-B087-60FB611B2A92}">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codeName="Sheet1">
    <pageSetUpPr fitToPage="1"/>
  </sheetPr>
  <dimension ref="B1:Y49"/>
  <sheetViews>
    <sheetView showZeros="0" zoomScaleNormal="100" workbookViewId="0">
      <selection activeCell="J7" sqref="J7:U7"/>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27" width="9" style="1"/>
    <col min="28" max="28" width="3.83203125" style="1" customWidth="1"/>
    <col min="29" max="16384" width="9" style="1"/>
  </cols>
  <sheetData>
    <row r="1" spans="2:25" ht="13" x14ac:dyDescent="0.55000000000000004">
      <c r="Y1" s="44" t="s">
        <v>132</v>
      </c>
    </row>
    <row r="2" spans="2:25" ht="18.899999999999999" customHeight="1" x14ac:dyDescent="0.55000000000000004">
      <c r="Y2" s="20"/>
    </row>
    <row r="3" spans="2:25" ht="18.899999999999999" customHeight="1" x14ac:dyDescent="0.55000000000000004">
      <c r="B3" s="106" t="s">
        <v>9</v>
      </c>
      <c r="C3" s="106"/>
      <c r="D3" s="106"/>
      <c r="E3" s="106"/>
      <c r="F3" s="106"/>
      <c r="G3" s="106"/>
      <c r="H3" s="106"/>
      <c r="I3" s="106"/>
      <c r="J3" s="106"/>
      <c r="K3" s="106"/>
      <c r="L3" s="106"/>
      <c r="M3" s="106"/>
      <c r="N3" s="106"/>
      <c r="O3" s="106"/>
      <c r="P3" s="106"/>
      <c r="Q3" s="106"/>
      <c r="R3" s="106"/>
      <c r="S3" s="106"/>
      <c r="T3" s="106"/>
      <c r="U3" s="106"/>
      <c r="V3" s="106"/>
      <c r="W3" s="106"/>
      <c r="X3" s="106"/>
      <c r="Y3" s="106"/>
    </row>
    <row r="4" spans="2:25" ht="18.899999999999999" customHeight="1" x14ac:dyDescent="0.55000000000000004">
      <c r="B4" s="54" t="s">
        <v>133</v>
      </c>
      <c r="C4" s="54"/>
      <c r="D4" s="54"/>
      <c r="E4" s="54"/>
      <c r="F4" s="54"/>
      <c r="G4" s="54"/>
      <c r="H4" s="54"/>
      <c r="I4" s="54"/>
      <c r="J4" s="54"/>
      <c r="K4" s="54"/>
      <c r="L4" s="54"/>
      <c r="M4" s="54"/>
      <c r="N4" s="54"/>
      <c r="O4" s="54"/>
      <c r="P4" s="54"/>
      <c r="Q4" s="54"/>
      <c r="R4" s="54"/>
      <c r="S4" s="54"/>
      <c r="T4" s="54"/>
      <c r="U4" s="54"/>
      <c r="V4" s="54"/>
      <c r="W4" s="54"/>
      <c r="X4" s="54"/>
      <c r="Y4" s="54"/>
    </row>
    <row r="5" spans="2:25" ht="10" customHeight="1" x14ac:dyDescent="0.55000000000000004"/>
    <row r="6" spans="2:25" ht="18.899999999999999" customHeight="1" x14ac:dyDescent="0.55000000000000004">
      <c r="B6" s="1" t="s">
        <v>67</v>
      </c>
    </row>
    <row r="7" spans="2:25" ht="18.899999999999999" customHeight="1" x14ac:dyDescent="0.55000000000000004">
      <c r="D7" s="1" t="s">
        <v>68</v>
      </c>
      <c r="J7" s="108" t="s">
        <v>70</v>
      </c>
      <c r="K7" s="108"/>
      <c r="L7" s="108"/>
      <c r="M7" s="108"/>
      <c r="N7" s="108"/>
      <c r="O7" s="108"/>
      <c r="P7" s="108"/>
      <c r="Q7" s="108"/>
      <c r="R7" s="108"/>
      <c r="S7" s="108"/>
      <c r="T7" s="108"/>
      <c r="U7" s="108"/>
      <c r="V7" s="1" t="s">
        <v>69</v>
      </c>
      <c r="W7" s="9"/>
      <c r="X7" s="9"/>
    </row>
    <row r="8" spans="2:25" ht="24" customHeight="1" x14ac:dyDescent="0.55000000000000004">
      <c r="B8" s="123" t="s">
        <v>80</v>
      </c>
      <c r="C8" s="120" t="s">
        <v>71</v>
      </c>
      <c r="D8" s="109" t="s">
        <v>75</v>
      </c>
      <c r="E8" s="110"/>
      <c r="F8" s="110"/>
      <c r="G8" s="110"/>
      <c r="H8" s="110"/>
      <c r="I8" s="110"/>
      <c r="J8" s="110"/>
      <c r="K8" s="111"/>
      <c r="L8" s="109" t="s">
        <v>76</v>
      </c>
      <c r="M8" s="110"/>
      <c r="N8" s="110"/>
      <c r="O8" s="110"/>
      <c r="P8" s="110"/>
      <c r="Q8" s="110"/>
      <c r="R8" s="111"/>
      <c r="S8" s="112" t="s">
        <v>77</v>
      </c>
      <c r="T8" s="113"/>
      <c r="U8" s="113"/>
      <c r="V8" s="113"/>
      <c r="W8" s="113"/>
      <c r="X8" s="113"/>
      <c r="Y8" s="114"/>
    </row>
    <row r="9" spans="2:25" ht="24" customHeight="1" x14ac:dyDescent="0.55000000000000004">
      <c r="B9" s="124"/>
      <c r="C9" s="121"/>
      <c r="D9" s="115"/>
      <c r="E9" s="116"/>
      <c r="F9" s="116"/>
      <c r="G9" s="116"/>
      <c r="H9" s="116"/>
      <c r="I9" s="116"/>
      <c r="J9" s="116"/>
      <c r="K9" s="117"/>
      <c r="L9" s="118"/>
      <c r="M9" s="119"/>
      <c r="N9" s="119"/>
      <c r="O9" s="119"/>
      <c r="P9" s="119"/>
      <c r="Q9" s="119"/>
      <c r="R9" s="37" t="s">
        <v>15</v>
      </c>
      <c r="S9" s="118"/>
      <c r="T9" s="119"/>
      <c r="U9" s="119"/>
      <c r="V9" s="119"/>
      <c r="W9" s="119"/>
      <c r="X9" s="119"/>
      <c r="Y9" s="37" t="s">
        <v>15</v>
      </c>
    </row>
    <row r="10" spans="2:25" ht="24" customHeight="1" x14ac:dyDescent="0.55000000000000004">
      <c r="B10" s="124"/>
      <c r="C10" s="121"/>
      <c r="D10" s="115"/>
      <c r="E10" s="116"/>
      <c r="F10" s="116"/>
      <c r="G10" s="116"/>
      <c r="H10" s="116"/>
      <c r="I10" s="116"/>
      <c r="J10" s="116"/>
      <c r="K10" s="117"/>
      <c r="L10" s="118"/>
      <c r="M10" s="119"/>
      <c r="N10" s="119"/>
      <c r="O10" s="119"/>
      <c r="P10" s="119"/>
      <c r="Q10" s="119"/>
      <c r="R10" s="37" t="s">
        <v>15</v>
      </c>
      <c r="S10" s="118"/>
      <c r="T10" s="119"/>
      <c r="U10" s="119"/>
      <c r="V10" s="119"/>
      <c r="W10" s="119"/>
      <c r="X10" s="119"/>
      <c r="Y10" s="37" t="s">
        <v>15</v>
      </c>
    </row>
    <row r="11" spans="2:25" ht="24" customHeight="1" x14ac:dyDescent="0.55000000000000004">
      <c r="B11" s="124"/>
      <c r="C11" s="121"/>
      <c r="D11" s="115"/>
      <c r="E11" s="116"/>
      <c r="F11" s="116"/>
      <c r="G11" s="116"/>
      <c r="H11" s="116"/>
      <c r="I11" s="116"/>
      <c r="J11" s="116"/>
      <c r="K11" s="117"/>
      <c r="L11" s="118"/>
      <c r="M11" s="119"/>
      <c r="N11" s="119"/>
      <c r="O11" s="119"/>
      <c r="P11" s="119"/>
      <c r="Q11" s="119"/>
      <c r="R11" s="37" t="s">
        <v>15</v>
      </c>
      <c r="S11" s="118"/>
      <c r="T11" s="119"/>
      <c r="U11" s="119"/>
      <c r="V11" s="119"/>
      <c r="W11" s="119"/>
      <c r="X11" s="119"/>
      <c r="Y11" s="37" t="s">
        <v>15</v>
      </c>
    </row>
    <row r="12" spans="2:25" ht="24" customHeight="1" x14ac:dyDescent="0.55000000000000004">
      <c r="B12" s="124"/>
      <c r="C12" s="121"/>
      <c r="D12" s="115"/>
      <c r="E12" s="116"/>
      <c r="F12" s="116"/>
      <c r="G12" s="116"/>
      <c r="H12" s="116"/>
      <c r="I12" s="116"/>
      <c r="J12" s="116"/>
      <c r="K12" s="117"/>
      <c r="L12" s="118"/>
      <c r="M12" s="119"/>
      <c r="N12" s="119"/>
      <c r="O12" s="119"/>
      <c r="P12" s="119"/>
      <c r="Q12" s="119"/>
      <c r="R12" s="37" t="s">
        <v>15</v>
      </c>
      <c r="S12" s="118"/>
      <c r="T12" s="119"/>
      <c r="U12" s="119"/>
      <c r="V12" s="119"/>
      <c r="W12" s="119"/>
      <c r="X12" s="119"/>
      <c r="Y12" s="37" t="s">
        <v>15</v>
      </c>
    </row>
    <row r="13" spans="2:25" ht="24" customHeight="1" x14ac:dyDescent="0.55000000000000004">
      <c r="B13" s="125"/>
      <c r="C13" s="122"/>
      <c r="D13" s="112" t="s">
        <v>74</v>
      </c>
      <c r="E13" s="113"/>
      <c r="F13" s="113"/>
      <c r="G13" s="113"/>
      <c r="H13" s="113"/>
      <c r="I13" s="113"/>
      <c r="J13" s="113"/>
      <c r="K13" s="114"/>
      <c r="L13" s="38" t="s">
        <v>73</v>
      </c>
      <c r="M13" s="39"/>
      <c r="N13" s="107">
        <f>SUM(L9:Q12)</f>
        <v>0</v>
      </c>
      <c r="O13" s="107"/>
      <c r="P13" s="107"/>
      <c r="Q13" s="107"/>
      <c r="R13" s="37" t="s">
        <v>15</v>
      </c>
      <c r="S13" s="38" t="s">
        <v>72</v>
      </c>
      <c r="T13" s="39"/>
      <c r="U13" s="107">
        <f>SUM(S9:X12)</f>
        <v>0</v>
      </c>
      <c r="V13" s="107"/>
      <c r="W13" s="107"/>
      <c r="X13" s="107"/>
      <c r="Y13" s="37" t="s">
        <v>15</v>
      </c>
    </row>
    <row r="14" spans="2:25" ht="10" customHeight="1" x14ac:dyDescent="0.55000000000000004"/>
    <row r="15" spans="2:25" ht="18.899999999999999" customHeight="1" x14ac:dyDescent="0.55000000000000004">
      <c r="B15" s="54" t="s">
        <v>18</v>
      </c>
      <c r="C15" s="54"/>
      <c r="D15" s="82">
        <f>U13</f>
        <v>0</v>
      </c>
      <c r="E15" s="82"/>
      <c r="F15" s="82"/>
      <c r="G15" s="82"/>
      <c r="H15" s="2" t="s">
        <v>16</v>
      </c>
      <c r="I15" s="35" t="s">
        <v>78</v>
      </c>
      <c r="J15" s="54" t="s">
        <v>19</v>
      </c>
      <c r="K15" s="54"/>
      <c r="L15" s="82">
        <f>N13</f>
        <v>0</v>
      </c>
      <c r="M15" s="82"/>
      <c r="N15" s="82"/>
      <c r="O15" s="82"/>
      <c r="P15" s="1" t="s">
        <v>16</v>
      </c>
      <c r="Q15" s="54" t="s">
        <v>20</v>
      </c>
      <c r="R15" s="54"/>
      <c r="S15" s="2" t="s">
        <v>21</v>
      </c>
      <c r="T15" s="1" t="s">
        <v>81</v>
      </c>
      <c r="V15" s="78" t="str">
        <f>IFERROR(ROUNDDOWN(D15/L15*100,1),"")</f>
        <v/>
      </c>
      <c r="W15" s="78"/>
      <c r="X15" s="34" t="s">
        <v>34</v>
      </c>
    </row>
    <row r="16" spans="2:25" ht="18.899999999999999" customHeight="1" x14ac:dyDescent="0.55000000000000004">
      <c r="Y16" s="20" t="s">
        <v>32</v>
      </c>
    </row>
    <row r="17" spans="2:25" ht="18.899999999999999" customHeight="1" x14ac:dyDescent="0.55000000000000004">
      <c r="B17" s="1" t="s">
        <v>79</v>
      </c>
    </row>
    <row r="18" spans="2:25" ht="18.899999999999999" customHeight="1" x14ac:dyDescent="0.55000000000000004">
      <c r="B18" s="109" t="s">
        <v>82</v>
      </c>
      <c r="C18" s="110"/>
      <c r="D18" s="110"/>
      <c r="E18" s="110"/>
      <c r="F18" s="110"/>
      <c r="G18" s="110"/>
      <c r="H18" s="110"/>
      <c r="I18" s="110"/>
      <c r="J18" s="110"/>
      <c r="K18" s="110"/>
      <c r="L18" s="110"/>
      <c r="M18" s="111"/>
      <c r="N18" s="112" t="s">
        <v>83</v>
      </c>
      <c r="O18" s="113"/>
      <c r="P18" s="113"/>
      <c r="Q18" s="113"/>
      <c r="R18" s="113"/>
      <c r="S18" s="113"/>
      <c r="T18" s="113"/>
      <c r="U18" s="113"/>
      <c r="V18" s="113"/>
      <c r="W18" s="113"/>
      <c r="X18" s="113"/>
      <c r="Y18" s="114"/>
    </row>
    <row r="19" spans="2:25" ht="18.899999999999999" customHeight="1" x14ac:dyDescent="0.55000000000000004">
      <c r="B19" s="102"/>
      <c r="C19" s="103"/>
      <c r="D19" s="33" t="s">
        <v>84</v>
      </c>
      <c r="E19" s="36"/>
      <c r="F19" s="33" t="s">
        <v>85</v>
      </c>
      <c r="G19" s="86" t="s">
        <v>88</v>
      </c>
      <c r="H19" s="87"/>
      <c r="I19" s="104"/>
      <c r="J19" s="104"/>
      <c r="K19" s="104"/>
      <c r="L19" s="104"/>
      <c r="M19" s="100" t="s">
        <v>89</v>
      </c>
      <c r="N19" s="102"/>
      <c r="O19" s="103"/>
      <c r="P19" s="33" t="s">
        <v>84</v>
      </c>
      <c r="Q19" s="33">
        <f>E19</f>
        <v>0</v>
      </c>
      <c r="R19" s="33" t="s">
        <v>85</v>
      </c>
      <c r="S19" s="86" t="s">
        <v>87</v>
      </c>
      <c r="T19" s="87"/>
      <c r="U19" s="104"/>
      <c r="V19" s="104"/>
      <c r="W19" s="104"/>
      <c r="X19" s="104"/>
      <c r="Y19" s="92" t="s">
        <v>89</v>
      </c>
    </row>
    <row r="20" spans="2:25" ht="13" x14ac:dyDescent="0.55000000000000004">
      <c r="B20" s="97" t="s">
        <v>86</v>
      </c>
      <c r="C20" s="98"/>
      <c r="D20" s="98"/>
      <c r="E20" s="98"/>
      <c r="F20" s="99"/>
      <c r="G20" s="88"/>
      <c r="H20" s="89"/>
      <c r="I20" s="105"/>
      <c r="J20" s="105"/>
      <c r="K20" s="105"/>
      <c r="L20" s="105"/>
      <c r="M20" s="101"/>
      <c r="N20" s="97" t="s">
        <v>86</v>
      </c>
      <c r="O20" s="98"/>
      <c r="P20" s="98"/>
      <c r="Q20" s="98"/>
      <c r="R20" s="99"/>
      <c r="S20" s="88"/>
      <c r="T20" s="89"/>
      <c r="U20" s="105"/>
      <c r="V20" s="105"/>
      <c r="W20" s="105"/>
      <c r="X20" s="105"/>
      <c r="Y20" s="93"/>
    </row>
    <row r="21" spans="2:25" ht="10" customHeight="1" x14ac:dyDescent="0.55000000000000004"/>
    <row r="22" spans="2:25" ht="18.899999999999999" customHeight="1" x14ac:dyDescent="0.55000000000000004">
      <c r="B22" s="1" t="s">
        <v>108</v>
      </c>
    </row>
    <row r="23" spans="2:25" ht="15" customHeight="1" x14ac:dyDescent="0.55000000000000004">
      <c r="B23" s="83" t="s">
        <v>91</v>
      </c>
      <c r="C23" s="83"/>
      <c r="D23" s="84">
        <f>U19</f>
        <v>0</v>
      </c>
      <c r="E23" s="85"/>
      <c r="F23" s="85"/>
      <c r="G23" s="85"/>
      <c r="H23" s="85"/>
      <c r="I23" s="7" t="s">
        <v>16</v>
      </c>
      <c r="J23" s="7" t="s">
        <v>17</v>
      </c>
      <c r="K23" s="83" t="s">
        <v>109</v>
      </c>
      <c r="L23" s="83"/>
      <c r="M23" s="84">
        <f>I19</f>
        <v>0</v>
      </c>
      <c r="N23" s="85"/>
      <c r="O23" s="85"/>
      <c r="P23" s="85"/>
      <c r="Q23" s="85"/>
      <c r="R23" s="9" t="s">
        <v>16</v>
      </c>
      <c r="S23" s="54" t="s">
        <v>0</v>
      </c>
      <c r="T23" s="54"/>
      <c r="U23" s="54" t="s">
        <v>21</v>
      </c>
      <c r="V23" s="77" t="str">
        <f>IFERROR(ROUNDDOWN((D23-M23)/I24*100,1),"")</f>
        <v/>
      </c>
      <c r="W23" s="77"/>
      <c r="X23" s="79" t="s">
        <v>34</v>
      </c>
    </row>
    <row r="24" spans="2:25" ht="15" customHeight="1" x14ac:dyDescent="0.55000000000000004">
      <c r="G24" s="54" t="s">
        <v>91</v>
      </c>
      <c r="H24" s="54"/>
      <c r="I24" s="82">
        <f>U19</f>
        <v>0</v>
      </c>
      <c r="J24" s="129"/>
      <c r="K24" s="129"/>
      <c r="L24" s="129"/>
      <c r="M24" s="129"/>
      <c r="N24" s="2" t="s">
        <v>16</v>
      </c>
      <c r="S24" s="54"/>
      <c r="T24" s="54"/>
      <c r="U24" s="54"/>
      <c r="V24" s="78"/>
      <c r="W24" s="78"/>
      <c r="X24" s="80"/>
    </row>
    <row r="25" spans="2:25" ht="18.899999999999999" customHeight="1" x14ac:dyDescent="0.55000000000000004">
      <c r="Y25" s="20" t="s">
        <v>90</v>
      </c>
    </row>
    <row r="26" spans="2:25" ht="18.899999999999999" customHeight="1" x14ac:dyDescent="0.55000000000000004">
      <c r="B26" s="1" t="s">
        <v>92</v>
      </c>
    </row>
    <row r="27" spans="2:25" ht="18.899999999999999" customHeight="1" x14ac:dyDescent="0.55000000000000004">
      <c r="B27" s="109" t="s">
        <v>93</v>
      </c>
      <c r="C27" s="110"/>
      <c r="D27" s="110"/>
      <c r="E27" s="110"/>
      <c r="F27" s="110"/>
      <c r="G27" s="110"/>
      <c r="H27" s="110"/>
      <c r="I27" s="110"/>
      <c r="J27" s="110"/>
      <c r="K27" s="110"/>
      <c r="L27" s="110"/>
      <c r="M27" s="111"/>
      <c r="N27" s="112" t="s">
        <v>83</v>
      </c>
      <c r="O27" s="113"/>
      <c r="P27" s="113"/>
      <c r="Q27" s="113"/>
      <c r="R27" s="113"/>
      <c r="S27" s="113"/>
      <c r="T27" s="113"/>
      <c r="U27" s="113"/>
      <c r="V27" s="113"/>
      <c r="W27" s="113"/>
      <c r="X27" s="113"/>
      <c r="Y27" s="114"/>
    </row>
    <row r="28" spans="2:25" ht="18.899999999999999" customHeight="1" x14ac:dyDescent="0.55000000000000004">
      <c r="B28" s="102"/>
      <c r="C28" s="103"/>
      <c r="D28" s="33" t="s">
        <v>84</v>
      </c>
      <c r="E28" s="36"/>
      <c r="F28" s="33" t="s">
        <v>85</v>
      </c>
      <c r="G28" s="86"/>
      <c r="H28" s="87"/>
      <c r="I28" s="104"/>
      <c r="J28" s="104"/>
      <c r="K28" s="104"/>
      <c r="L28" s="104"/>
      <c r="M28" s="100" t="s">
        <v>89</v>
      </c>
      <c r="N28" s="102"/>
      <c r="O28" s="103"/>
      <c r="P28" s="33" t="s">
        <v>84</v>
      </c>
      <c r="Q28" s="33">
        <f>E28</f>
        <v>0</v>
      </c>
      <c r="R28" s="33" t="s">
        <v>85</v>
      </c>
      <c r="S28" s="86"/>
      <c r="T28" s="87"/>
      <c r="U28" s="104"/>
      <c r="V28" s="104"/>
      <c r="W28" s="104"/>
      <c r="X28" s="104"/>
      <c r="Y28" s="92" t="s">
        <v>89</v>
      </c>
    </row>
    <row r="29" spans="2:25" ht="13" x14ac:dyDescent="0.55000000000000004">
      <c r="B29" s="97" t="s">
        <v>95</v>
      </c>
      <c r="C29" s="98"/>
      <c r="D29" s="98"/>
      <c r="E29" s="98"/>
      <c r="F29" s="99"/>
      <c r="G29" s="88"/>
      <c r="H29" s="89"/>
      <c r="I29" s="105"/>
      <c r="J29" s="105"/>
      <c r="K29" s="105"/>
      <c r="L29" s="105"/>
      <c r="M29" s="101"/>
      <c r="N29" s="97" t="s">
        <v>86</v>
      </c>
      <c r="O29" s="98"/>
      <c r="P29" s="98"/>
      <c r="Q29" s="98"/>
      <c r="R29" s="99"/>
      <c r="S29" s="88"/>
      <c r="T29" s="89"/>
      <c r="U29" s="105"/>
      <c r="V29" s="105"/>
      <c r="W29" s="105"/>
      <c r="X29" s="105"/>
      <c r="Y29" s="93"/>
    </row>
    <row r="30" spans="2:25" ht="18.899999999999999" customHeight="1" x14ac:dyDescent="0.55000000000000004">
      <c r="B30" s="102"/>
      <c r="C30" s="103"/>
      <c r="D30" s="33" t="s">
        <v>84</v>
      </c>
      <c r="E30" s="36"/>
      <c r="F30" s="33" t="s">
        <v>85</v>
      </c>
      <c r="G30" s="86"/>
      <c r="H30" s="87"/>
      <c r="I30" s="104"/>
      <c r="J30" s="104"/>
      <c r="K30" s="104"/>
      <c r="L30" s="104"/>
      <c r="M30" s="100" t="s">
        <v>89</v>
      </c>
      <c r="N30" s="102"/>
      <c r="O30" s="103"/>
      <c r="P30" s="33" t="s">
        <v>84</v>
      </c>
      <c r="Q30" s="33">
        <f>E30</f>
        <v>0</v>
      </c>
      <c r="R30" s="33" t="s">
        <v>85</v>
      </c>
      <c r="S30" s="86"/>
      <c r="T30" s="87"/>
      <c r="U30" s="104"/>
      <c r="V30" s="104"/>
      <c r="W30" s="104"/>
      <c r="X30" s="104"/>
      <c r="Y30" s="92" t="s">
        <v>89</v>
      </c>
    </row>
    <row r="31" spans="2:25" ht="12.75" customHeight="1" x14ac:dyDescent="0.55000000000000004">
      <c r="B31" s="97" t="s">
        <v>96</v>
      </c>
      <c r="C31" s="98"/>
      <c r="D31" s="98"/>
      <c r="E31" s="98"/>
      <c r="F31" s="99"/>
      <c r="G31" s="88"/>
      <c r="H31" s="89"/>
      <c r="I31" s="105"/>
      <c r="J31" s="105"/>
      <c r="K31" s="105"/>
      <c r="L31" s="105"/>
      <c r="M31" s="101"/>
      <c r="N31" s="97" t="s">
        <v>86</v>
      </c>
      <c r="O31" s="98"/>
      <c r="P31" s="98"/>
      <c r="Q31" s="98"/>
      <c r="R31" s="99"/>
      <c r="S31" s="88"/>
      <c r="T31" s="89"/>
      <c r="U31" s="105"/>
      <c r="V31" s="105"/>
      <c r="W31" s="105"/>
      <c r="X31" s="105"/>
      <c r="Y31" s="93"/>
    </row>
    <row r="32" spans="2:25" ht="18.899999999999999" customHeight="1" x14ac:dyDescent="0.55000000000000004">
      <c r="B32" s="94" t="s">
        <v>97</v>
      </c>
      <c r="C32" s="95"/>
      <c r="D32" s="95"/>
      <c r="E32" s="95"/>
      <c r="F32" s="96"/>
      <c r="G32" s="86" t="s">
        <v>98</v>
      </c>
      <c r="H32" s="87"/>
      <c r="I32" s="90">
        <f>SUM(I28:L31)</f>
        <v>0</v>
      </c>
      <c r="J32" s="90"/>
      <c r="K32" s="90"/>
      <c r="L32" s="90"/>
      <c r="M32" s="100" t="s">
        <v>89</v>
      </c>
      <c r="N32" s="94" t="s">
        <v>97</v>
      </c>
      <c r="O32" s="95"/>
      <c r="P32" s="95"/>
      <c r="Q32" s="95"/>
      <c r="R32" s="96"/>
      <c r="S32" s="86" t="s">
        <v>99</v>
      </c>
      <c r="T32" s="87"/>
      <c r="U32" s="90">
        <f>SUM(U28:X31)</f>
        <v>0</v>
      </c>
      <c r="V32" s="90"/>
      <c r="W32" s="90"/>
      <c r="X32" s="90"/>
      <c r="Y32" s="92" t="s">
        <v>89</v>
      </c>
    </row>
    <row r="33" spans="2:25" ht="13" x14ac:dyDescent="0.55000000000000004">
      <c r="B33" s="97"/>
      <c r="C33" s="98"/>
      <c r="D33" s="98"/>
      <c r="E33" s="98"/>
      <c r="F33" s="99"/>
      <c r="G33" s="88"/>
      <c r="H33" s="89"/>
      <c r="I33" s="91"/>
      <c r="J33" s="91"/>
      <c r="K33" s="91"/>
      <c r="L33" s="91"/>
      <c r="M33" s="101"/>
      <c r="N33" s="97"/>
      <c r="O33" s="98"/>
      <c r="P33" s="98"/>
      <c r="Q33" s="98"/>
      <c r="R33" s="99"/>
      <c r="S33" s="88"/>
      <c r="T33" s="89"/>
      <c r="U33" s="91"/>
      <c r="V33" s="91"/>
      <c r="W33" s="91"/>
      <c r="X33" s="91"/>
      <c r="Y33" s="93"/>
    </row>
    <row r="34" spans="2:25" ht="10" customHeight="1" x14ac:dyDescent="0.55000000000000004"/>
    <row r="35" spans="2:25" ht="18.899999999999999" customHeight="1" x14ac:dyDescent="0.55000000000000004">
      <c r="B35" s="1" t="s">
        <v>134</v>
      </c>
    </row>
    <row r="36" spans="2:25" ht="15" customHeight="1" x14ac:dyDescent="0.55000000000000004">
      <c r="B36" s="83" t="s">
        <v>110</v>
      </c>
      <c r="C36" s="83"/>
      <c r="D36" s="83"/>
      <c r="E36" s="84">
        <f>U19+U32</f>
        <v>0</v>
      </c>
      <c r="F36" s="85"/>
      <c r="G36" s="85"/>
      <c r="H36" s="85"/>
      <c r="I36" s="7" t="s">
        <v>16</v>
      </c>
      <c r="J36" s="7" t="s">
        <v>17</v>
      </c>
      <c r="K36" s="83" t="s">
        <v>111</v>
      </c>
      <c r="L36" s="83"/>
      <c r="M36" s="83"/>
      <c r="N36" s="84">
        <f>I19+I32</f>
        <v>0</v>
      </c>
      <c r="O36" s="84"/>
      <c r="P36" s="84"/>
      <c r="Q36" s="84"/>
      <c r="R36" s="9" t="s">
        <v>16</v>
      </c>
      <c r="S36" s="54" t="s">
        <v>0</v>
      </c>
      <c r="T36" s="54"/>
      <c r="U36" s="54" t="s">
        <v>21</v>
      </c>
      <c r="V36" s="77" t="str">
        <f>IFERROR(ROUNDDOWN((E36-N36)/J37*100,1),"")</f>
        <v/>
      </c>
      <c r="W36" s="77"/>
      <c r="X36" s="79" t="s">
        <v>34</v>
      </c>
    </row>
    <row r="37" spans="2:25" ht="15" customHeight="1" x14ac:dyDescent="0.55000000000000004">
      <c r="G37" s="81" t="s">
        <v>110</v>
      </c>
      <c r="H37" s="81"/>
      <c r="I37" s="81"/>
      <c r="J37" s="82">
        <f>U19+U32</f>
        <v>0</v>
      </c>
      <c r="K37" s="82"/>
      <c r="L37" s="82"/>
      <c r="M37" s="82"/>
      <c r="N37" s="2" t="s">
        <v>16</v>
      </c>
      <c r="S37" s="54"/>
      <c r="T37" s="54"/>
      <c r="U37" s="54"/>
      <c r="V37" s="78"/>
      <c r="W37" s="78"/>
      <c r="X37" s="80"/>
    </row>
    <row r="38" spans="2:25" ht="18.899999999999999" customHeight="1" x14ac:dyDescent="0.55000000000000004">
      <c r="Y38" s="20" t="s">
        <v>100</v>
      </c>
    </row>
    <row r="39" spans="2:25" ht="10" customHeight="1" x14ac:dyDescent="0.55000000000000004"/>
    <row r="40" spans="2:25" ht="18.899999999999999" customHeight="1" x14ac:dyDescent="0.55000000000000004">
      <c r="C40" s="1" t="s">
        <v>94</v>
      </c>
    </row>
    <row r="41" spans="2:25" ht="10" customHeight="1" x14ac:dyDescent="0.55000000000000004"/>
    <row r="42" spans="2:25" ht="18.899999999999999" customHeight="1" x14ac:dyDescent="0.55000000000000004">
      <c r="B42" s="1" t="s">
        <v>10</v>
      </c>
    </row>
    <row r="43" spans="2:25" ht="18.899999999999999" customHeight="1" x14ac:dyDescent="0.55000000000000004">
      <c r="C43" s="2" t="s">
        <v>11</v>
      </c>
      <c r="D43" s="13"/>
      <c r="E43" s="2" t="s">
        <v>3</v>
      </c>
      <c r="F43" s="13"/>
      <c r="G43" s="2" t="s">
        <v>2</v>
      </c>
      <c r="H43" s="13"/>
      <c r="I43" s="2" t="s">
        <v>1</v>
      </c>
    </row>
    <row r="44" spans="2:25" ht="18.899999999999999" customHeight="1" x14ac:dyDescent="0.55000000000000004">
      <c r="L44" s="54" t="s">
        <v>8</v>
      </c>
      <c r="M44" s="54"/>
      <c r="N44" s="127"/>
      <c r="O44" s="127"/>
      <c r="P44" s="127"/>
      <c r="Q44" s="127"/>
      <c r="R44" s="127"/>
      <c r="S44" s="127"/>
      <c r="T44" s="127"/>
      <c r="U44" s="127"/>
      <c r="V44" s="127"/>
      <c r="W44" s="127"/>
      <c r="X44" s="127"/>
      <c r="Y44" s="127"/>
    </row>
    <row r="45" spans="2:25" ht="18.899999999999999" customHeight="1" x14ac:dyDescent="0.55000000000000004">
      <c r="L45" s="126" t="s">
        <v>35</v>
      </c>
      <c r="M45" s="54"/>
      <c r="N45" s="128"/>
      <c r="O45" s="128"/>
      <c r="P45" s="128"/>
      <c r="Q45" s="128"/>
      <c r="R45" s="128"/>
      <c r="S45" s="128"/>
      <c r="T45" s="128"/>
      <c r="U45" s="128"/>
      <c r="V45" s="128"/>
      <c r="W45" s="128"/>
      <c r="X45" s="128"/>
      <c r="Y45" s="128"/>
    </row>
    <row r="46" spans="2:25" ht="18.899999999999999" customHeight="1" x14ac:dyDescent="0.55000000000000004">
      <c r="L46" s="54"/>
      <c r="M46" s="54"/>
      <c r="N46" s="128"/>
      <c r="O46" s="128"/>
      <c r="P46" s="128"/>
      <c r="Q46" s="128"/>
      <c r="R46" s="128"/>
      <c r="S46" s="128"/>
      <c r="T46" s="128"/>
      <c r="U46" s="128"/>
      <c r="V46" s="128"/>
      <c r="W46" s="128"/>
      <c r="X46" s="128"/>
      <c r="Y46" s="128"/>
    </row>
    <row r="49" ht="19" customHeight="1" x14ac:dyDescent="0.55000000000000004"/>
  </sheetData>
  <mergeCells count="95">
    <mergeCell ref="D10:K10"/>
    <mergeCell ref="D11:K11"/>
    <mergeCell ref="L10:Q10"/>
    <mergeCell ref="L11:Q11"/>
    <mergeCell ref="B27:M27"/>
    <mergeCell ref="N27:Y27"/>
    <mergeCell ref="B23:C23"/>
    <mergeCell ref="D23:H23"/>
    <mergeCell ref="K23:L23"/>
    <mergeCell ref="M23:Q23"/>
    <mergeCell ref="S23:T24"/>
    <mergeCell ref="U23:U24"/>
    <mergeCell ref="V23:W24"/>
    <mergeCell ref="X23:X24"/>
    <mergeCell ref="G24:H24"/>
    <mergeCell ref="I24:M24"/>
    <mergeCell ref="L45:M46"/>
    <mergeCell ref="N44:Y44"/>
    <mergeCell ref="N45:Y46"/>
    <mergeCell ref="B4:Y4"/>
    <mergeCell ref="J15:K15"/>
    <mergeCell ref="D15:G15"/>
    <mergeCell ref="L15:O15"/>
    <mergeCell ref="S19:T20"/>
    <mergeCell ref="U19:X20"/>
    <mergeCell ref="Y19:Y20"/>
    <mergeCell ref="D12:K12"/>
    <mergeCell ref="D13:K13"/>
    <mergeCell ref="N13:Q13"/>
    <mergeCell ref="L12:Q12"/>
    <mergeCell ref="S10:X10"/>
    <mergeCell ref="S11:X11"/>
    <mergeCell ref="L44:M44"/>
    <mergeCell ref="Q15:R15"/>
    <mergeCell ref="V15:W15"/>
    <mergeCell ref="B18:M18"/>
    <mergeCell ref="N18:Y18"/>
    <mergeCell ref="B19:C19"/>
    <mergeCell ref="B20:F20"/>
    <mergeCell ref="N19:O19"/>
    <mergeCell ref="N20:R20"/>
    <mergeCell ref="B15:C15"/>
    <mergeCell ref="G19:H20"/>
    <mergeCell ref="M19:M20"/>
    <mergeCell ref="I19:L20"/>
    <mergeCell ref="B28:C28"/>
    <mergeCell ref="U28:X29"/>
    <mergeCell ref="Y28:Y29"/>
    <mergeCell ref="B29:F29"/>
    <mergeCell ref="N29:R29"/>
    <mergeCell ref="B3:Y3"/>
    <mergeCell ref="U13:X13"/>
    <mergeCell ref="J7:U7"/>
    <mergeCell ref="D8:K8"/>
    <mergeCell ref="L8:R8"/>
    <mergeCell ref="S8:Y8"/>
    <mergeCell ref="D9:K9"/>
    <mergeCell ref="S9:X9"/>
    <mergeCell ref="L9:Q9"/>
    <mergeCell ref="C8:C13"/>
    <mergeCell ref="B8:B13"/>
    <mergeCell ref="S12:X12"/>
    <mergeCell ref="G28:H29"/>
    <mergeCell ref="I28:L29"/>
    <mergeCell ref="M28:M29"/>
    <mergeCell ref="N28:O28"/>
    <mergeCell ref="S28:T29"/>
    <mergeCell ref="S30:T31"/>
    <mergeCell ref="U30:X31"/>
    <mergeCell ref="Y30:Y31"/>
    <mergeCell ref="B31:F31"/>
    <mergeCell ref="N31:R31"/>
    <mergeCell ref="B30:C30"/>
    <mergeCell ref="G30:H31"/>
    <mergeCell ref="I30:L31"/>
    <mergeCell ref="M30:M31"/>
    <mergeCell ref="N30:O30"/>
    <mergeCell ref="S32:T33"/>
    <mergeCell ref="U32:X33"/>
    <mergeCell ref="Y32:Y33"/>
    <mergeCell ref="B32:F33"/>
    <mergeCell ref="N32:R33"/>
    <mergeCell ref="G32:H33"/>
    <mergeCell ref="I32:L33"/>
    <mergeCell ref="M32:M33"/>
    <mergeCell ref="B36:D36"/>
    <mergeCell ref="E36:H36"/>
    <mergeCell ref="K36:M36"/>
    <mergeCell ref="N36:Q36"/>
    <mergeCell ref="S36:T37"/>
    <mergeCell ref="U36:U37"/>
    <mergeCell ref="V36:W37"/>
    <mergeCell ref="X36:X37"/>
    <mergeCell ref="G37:I37"/>
    <mergeCell ref="J37:M37"/>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3D5E-EA22-4F6B-8B48-FE161541DB0A}">
  <sheetPr>
    <tabColor rgb="FFFFFF00"/>
    <pageSetUpPr fitToPage="1"/>
  </sheetPr>
  <dimension ref="B1:AA59"/>
  <sheetViews>
    <sheetView showZeros="0" zoomScale="90" zoomScaleNormal="90" zoomScaleSheetLayoutView="70" workbookViewId="0">
      <selection activeCell="D5" sqref="D5"/>
    </sheetView>
  </sheetViews>
  <sheetFormatPr defaultColWidth="9" defaultRowHeight="15.4" customHeight="1" x14ac:dyDescent="0.55000000000000004"/>
  <cols>
    <col min="1" max="2" width="1.8320312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55000000000000004">
      <c r="B1" s="11" t="s">
        <v>101</v>
      </c>
      <c r="AA1" s="20" t="s">
        <v>132</v>
      </c>
    </row>
    <row r="2" spans="2:27" ht="31.25" customHeight="1" x14ac:dyDescent="0.55000000000000004">
      <c r="B2" s="3"/>
      <c r="C2" s="67" t="s">
        <v>102</v>
      </c>
      <c r="D2" s="67"/>
      <c r="E2" s="67"/>
      <c r="F2" s="67"/>
      <c r="G2" s="67"/>
      <c r="H2" s="67"/>
      <c r="I2" s="67"/>
      <c r="J2" s="67"/>
      <c r="K2" s="67"/>
      <c r="L2" s="67"/>
      <c r="M2" s="67"/>
      <c r="N2" s="67"/>
      <c r="O2" s="67"/>
      <c r="P2" s="67"/>
      <c r="Q2" s="67"/>
      <c r="R2" s="67"/>
      <c r="S2" s="67"/>
      <c r="T2" s="67"/>
      <c r="U2" s="67"/>
      <c r="V2" s="67"/>
      <c r="W2" s="67"/>
      <c r="X2" s="67"/>
      <c r="Y2" s="67"/>
      <c r="Z2" s="67"/>
      <c r="AA2" s="4"/>
    </row>
    <row r="3" spans="2:27" ht="15.4" customHeight="1" x14ac:dyDescent="0.55000000000000004">
      <c r="B3" s="5"/>
      <c r="S3" s="23" t="s">
        <v>11</v>
      </c>
      <c r="T3" s="22">
        <f>'２-①-ロ売上高確認書'!D43</f>
        <v>0</v>
      </c>
      <c r="U3" s="12" t="s">
        <v>3</v>
      </c>
      <c r="V3" s="22">
        <f>'２-①-ロ売上高確認書'!F43</f>
        <v>0</v>
      </c>
      <c r="W3" s="12" t="s">
        <v>2</v>
      </c>
      <c r="X3" s="22">
        <f>'２-①-ロ売上高確認書'!H43</f>
        <v>0</v>
      </c>
      <c r="Y3" s="12" t="s">
        <v>1</v>
      </c>
      <c r="Z3" s="1"/>
      <c r="AA3" s="6"/>
    </row>
    <row r="4" spans="2:27" ht="15.4" customHeight="1" x14ac:dyDescent="0.55000000000000004">
      <c r="B4" s="5"/>
      <c r="D4" s="61" t="s">
        <v>151</v>
      </c>
      <c r="E4" s="61"/>
      <c r="F4" s="61"/>
      <c r="G4" s="61"/>
      <c r="H4" s="61"/>
      <c r="I4" s="61"/>
      <c r="J4" s="61"/>
      <c r="K4" s="61"/>
      <c r="AA4" s="6"/>
    </row>
    <row r="5" spans="2:27" ht="15.4" customHeight="1" x14ac:dyDescent="0.55000000000000004">
      <c r="B5" s="5"/>
      <c r="K5" s="11"/>
      <c r="L5" s="11"/>
      <c r="M5" s="70" t="s">
        <v>25</v>
      </c>
      <c r="N5" s="70"/>
      <c r="O5" s="70"/>
      <c r="P5" s="72">
        <f>'２-①-ロ売上高確認書'!N44</f>
        <v>0</v>
      </c>
      <c r="Q5" s="72"/>
      <c r="R5" s="72"/>
      <c r="S5" s="72"/>
      <c r="T5" s="72"/>
      <c r="U5" s="72"/>
      <c r="V5" s="72"/>
      <c r="W5" s="72"/>
      <c r="X5" s="72"/>
      <c r="Y5" s="72"/>
      <c r="Z5" s="72"/>
      <c r="AA5" s="6"/>
    </row>
    <row r="6" spans="2:27" ht="15.4" customHeight="1" x14ac:dyDescent="0.55000000000000004">
      <c r="B6" s="5"/>
      <c r="K6" s="54" t="s">
        <v>33</v>
      </c>
      <c r="L6" s="54"/>
      <c r="M6" s="69" t="s">
        <v>26</v>
      </c>
      <c r="N6" s="69"/>
      <c r="O6" s="69"/>
      <c r="P6" s="71">
        <f>'２-①-ロ売上高確認書'!N45</f>
        <v>0</v>
      </c>
      <c r="Q6" s="71"/>
      <c r="R6" s="71"/>
      <c r="S6" s="71"/>
      <c r="T6" s="71"/>
      <c r="U6" s="71"/>
      <c r="V6" s="71"/>
      <c r="W6" s="71"/>
      <c r="X6" s="71"/>
      <c r="Y6" s="71"/>
      <c r="Z6" s="71"/>
      <c r="AA6" s="6"/>
    </row>
    <row r="7" spans="2:27" ht="15.4" customHeight="1" x14ac:dyDescent="0.55000000000000004">
      <c r="B7" s="5"/>
      <c r="L7" s="11"/>
      <c r="M7" s="69"/>
      <c r="N7" s="69"/>
      <c r="O7" s="69"/>
      <c r="P7" s="71"/>
      <c r="Q7" s="71"/>
      <c r="R7" s="71"/>
      <c r="S7" s="71"/>
      <c r="T7" s="71"/>
      <c r="U7" s="71"/>
      <c r="V7" s="71"/>
      <c r="W7" s="71"/>
      <c r="X7" s="71"/>
      <c r="Y7" s="71"/>
      <c r="Z7" s="71"/>
      <c r="AA7" s="6"/>
    </row>
    <row r="8" spans="2:27" ht="15.4" customHeight="1" x14ac:dyDescent="0.55000000000000004">
      <c r="B8" s="5"/>
      <c r="AA8" s="6"/>
    </row>
    <row r="9" spans="2:27" ht="19" customHeight="1" x14ac:dyDescent="0.55000000000000004">
      <c r="B9" s="5"/>
      <c r="C9" s="11" t="s">
        <v>43</v>
      </c>
      <c r="D9" s="11"/>
      <c r="E9" s="130" t="s">
        <v>139</v>
      </c>
      <c r="F9" s="130"/>
      <c r="G9" s="130"/>
      <c r="H9" s="130"/>
      <c r="I9" s="130"/>
      <c r="J9" s="130"/>
      <c r="K9" s="130"/>
      <c r="L9" s="130"/>
      <c r="M9" s="130"/>
      <c r="N9" s="130"/>
      <c r="O9" s="130"/>
      <c r="P9" s="130"/>
      <c r="Q9" s="130"/>
      <c r="R9" s="11" t="s">
        <v>48</v>
      </c>
      <c r="S9" s="131" t="s">
        <v>140</v>
      </c>
      <c r="T9" s="131"/>
      <c r="U9" s="131"/>
      <c r="V9" s="131"/>
      <c r="W9" s="131"/>
      <c r="X9" s="131"/>
      <c r="Y9" s="11" t="s">
        <v>50</v>
      </c>
      <c r="Z9" s="11"/>
      <c r="AA9" s="6"/>
    </row>
    <row r="10" spans="2:27" ht="19" customHeight="1" x14ac:dyDescent="0.55000000000000004">
      <c r="B10" s="5"/>
      <c r="C10" s="130" t="s">
        <v>141</v>
      </c>
      <c r="D10" s="130"/>
      <c r="E10" s="130"/>
      <c r="F10" s="130"/>
      <c r="G10" s="130"/>
      <c r="H10" s="130"/>
      <c r="I10" s="130"/>
      <c r="J10" s="130"/>
      <c r="K10" s="130"/>
      <c r="L10" s="130"/>
      <c r="M10" s="11" t="s">
        <v>105</v>
      </c>
      <c r="N10" s="11"/>
      <c r="O10" s="11"/>
      <c r="P10" s="11"/>
      <c r="Q10" s="11"/>
      <c r="R10" s="11"/>
      <c r="S10" s="11"/>
      <c r="T10" s="11"/>
      <c r="U10" s="11"/>
      <c r="V10" s="11"/>
      <c r="W10" s="11"/>
      <c r="X10" s="11"/>
      <c r="Y10" s="11"/>
      <c r="Z10" s="12"/>
      <c r="AA10" s="6"/>
    </row>
    <row r="11" spans="2:27" ht="19" customHeight="1" x14ac:dyDescent="0.55000000000000004">
      <c r="B11" s="5"/>
      <c r="C11" s="11" t="s">
        <v>106</v>
      </c>
      <c r="D11" s="11"/>
      <c r="E11" s="11"/>
      <c r="F11" s="11"/>
      <c r="G11" s="11"/>
      <c r="H11" s="11"/>
      <c r="I11" s="11"/>
      <c r="J11" s="11"/>
      <c r="K11" s="11"/>
      <c r="L11" s="11"/>
      <c r="M11" s="11"/>
      <c r="N11" s="11"/>
      <c r="O11" s="11"/>
      <c r="P11" s="11"/>
      <c r="Q11" s="11"/>
      <c r="R11" s="11"/>
      <c r="S11" s="11"/>
      <c r="T11" s="11"/>
      <c r="U11" s="11"/>
      <c r="V11" s="11"/>
      <c r="W11" s="11"/>
      <c r="X11" s="11"/>
      <c r="Y11" s="11"/>
      <c r="Z11" s="12"/>
      <c r="AA11" s="6"/>
    </row>
    <row r="12" spans="2:27" ht="19" customHeight="1" x14ac:dyDescent="0.55000000000000004">
      <c r="B12" s="5"/>
      <c r="C12" s="11" t="s">
        <v>107</v>
      </c>
      <c r="D12" s="11"/>
      <c r="E12" s="11"/>
      <c r="F12" s="11"/>
      <c r="G12" s="11"/>
      <c r="H12" s="11"/>
      <c r="I12" s="11"/>
      <c r="J12" s="11"/>
      <c r="K12" s="11"/>
      <c r="L12" s="11"/>
      <c r="M12" s="11"/>
      <c r="N12" s="11"/>
      <c r="O12" s="11"/>
      <c r="P12" s="11"/>
      <c r="Q12" s="11"/>
      <c r="R12" s="11"/>
      <c r="S12" s="11"/>
      <c r="T12" s="11"/>
      <c r="U12" s="11"/>
      <c r="V12" s="11"/>
      <c r="W12" s="11"/>
      <c r="X12" s="11"/>
      <c r="Y12" s="11"/>
      <c r="Z12" s="12"/>
      <c r="AA12" s="6"/>
    </row>
    <row r="13" spans="2:27" ht="15.4" customHeight="1" x14ac:dyDescent="0.55000000000000004">
      <c r="B13" s="5"/>
      <c r="C13" s="11"/>
      <c r="D13" s="11"/>
      <c r="E13" s="11"/>
      <c r="F13" s="11"/>
      <c r="G13" s="11"/>
      <c r="H13" s="11"/>
      <c r="I13" s="11"/>
      <c r="J13" s="11"/>
      <c r="K13" s="11"/>
      <c r="L13" s="11"/>
      <c r="M13" s="11"/>
      <c r="N13" s="11"/>
      <c r="O13" s="11"/>
      <c r="P13" s="11"/>
      <c r="Q13" s="11"/>
      <c r="R13" s="11"/>
      <c r="S13" s="11"/>
      <c r="T13" s="11"/>
      <c r="U13" s="11"/>
      <c r="V13" s="11"/>
      <c r="W13" s="11"/>
      <c r="X13" s="11"/>
      <c r="Y13" s="11"/>
      <c r="Z13" s="12"/>
      <c r="AA13" s="6"/>
    </row>
    <row r="14" spans="2:27" ht="15.4" customHeight="1" x14ac:dyDescent="0.55000000000000004">
      <c r="B14" s="73" t="s">
        <v>27</v>
      </c>
      <c r="C14" s="64"/>
      <c r="D14" s="64"/>
      <c r="E14" s="64"/>
      <c r="F14" s="64"/>
      <c r="G14" s="64"/>
      <c r="H14" s="64"/>
      <c r="I14" s="64"/>
      <c r="J14" s="64"/>
      <c r="K14" s="64"/>
      <c r="L14" s="64"/>
      <c r="M14" s="64"/>
      <c r="N14" s="64"/>
      <c r="O14" s="64"/>
      <c r="P14" s="64"/>
      <c r="Q14" s="64"/>
      <c r="R14" s="64"/>
      <c r="S14" s="64"/>
      <c r="T14" s="64"/>
      <c r="U14" s="64"/>
      <c r="V14" s="64"/>
      <c r="W14" s="64"/>
      <c r="X14" s="64"/>
      <c r="Y14" s="64"/>
      <c r="Z14" s="64"/>
      <c r="AA14" s="74"/>
    </row>
    <row r="15" spans="2:27" ht="18.899999999999999" customHeight="1" x14ac:dyDescent="0.55000000000000004">
      <c r="B15" s="5"/>
      <c r="C15" s="29" t="s">
        <v>46</v>
      </c>
      <c r="D15" s="24" t="s">
        <v>44</v>
      </c>
      <c r="E15" s="15"/>
      <c r="F15" s="15"/>
      <c r="G15" s="15"/>
      <c r="H15" s="15"/>
      <c r="I15" s="15"/>
      <c r="J15" s="15"/>
      <c r="K15" s="15"/>
      <c r="L15" s="15"/>
      <c r="M15" s="15"/>
      <c r="N15" s="15"/>
      <c r="O15" s="15"/>
      <c r="P15" s="15"/>
      <c r="Q15" s="15"/>
      <c r="R15" s="15"/>
      <c r="S15" s="132" t="s">
        <v>142</v>
      </c>
      <c r="T15" s="132"/>
      <c r="U15" s="48" t="s">
        <v>143</v>
      </c>
      <c r="V15" s="28" t="s">
        <v>3</v>
      </c>
      <c r="W15" s="48" t="s">
        <v>143</v>
      </c>
      <c r="X15" s="28" t="s">
        <v>2</v>
      </c>
      <c r="Y15" s="48" t="s">
        <v>143</v>
      </c>
      <c r="Z15" s="28" t="s">
        <v>1</v>
      </c>
      <c r="AA15" s="6"/>
    </row>
    <row r="16" spans="2:27" ht="10" customHeight="1" x14ac:dyDescent="0.55000000000000004">
      <c r="B16" s="5"/>
      <c r="C16" s="15"/>
      <c r="D16" s="15"/>
      <c r="E16" s="15"/>
      <c r="F16" s="15"/>
      <c r="G16" s="27"/>
      <c r="H16" s="27"/>
      <c r="I16" s="27"/>
      <c r="J16" s="27"/>
      <c r="K16" s="15"/>
      <c r="L16" s="15"/>
      <c r="M16" s="15"/>
      <c r="N16" s="15"/>
      <c r="O16" s="15"/>
      <c r="P16" s="16"/>
      <c r="Q16" s="16"/>
      <c r="R16" s="16"/>
      <c r="S16" s="16"/>
      <c r="T16" s="16"/>
      <c r="U16" s="17"/>
      <c r="V16" s="17"/>
      <c r="W16" s="17"/>
      <c r="X16" s="17"/>
      <c r="Y16" s="17"/>
      <c r="Z16" s="27"/>
      <c r="AA16" s="6"/>
    </row>
    <row r="17" spans="2:27" ht="18.899999999999999" customHeight="1" x14ac:dyDescent="0.55000000000000004">
      <c r="B17" s="5"/>
      <c r="C17" s="29" t="s">
        <v>45</v>
      </c>
      <c r="D17" s="59" t="str">
        <f>E9</f>
        <v>諸外国において日本国からの水産物の輸入を業とする者</v>
      </c>
      <c r="E17" s="59"/>
      <c r="F17" s="59"/>
      <c r="G17" s="59"/>
      <c r="H17" s="59"/>
      <c r="I17" s="59"/>
      <c r="J17" s="59"/>
      <c r="K17" s="59"/>
      <c r="L17" s="59"/>
      <c r="M17" s="24" t="s">
        <v>47</v>
      </c>
      <c r="N17" s="15"/>
      <c r="O17" s="15"/>
      <c r="P17" s="15"/>
      <c r="Q17" s="15"/>
      <c r="R17" s="15"/>
      <c r="S17" s="15"/>
      <c r="T17" s="15"/>
      <c r="U17" s="58" t="str">
        <f>IFERROR(ROUNDDOWN((U19/U20)*100,1),"")</f>
        <v/>
      </c>
      <c r="V17" s="58"/>
      <c r="W17" s="58"/>
      <c r="X17" s="18" t="s">
        <v>51</v>
      </c>
      <c r="Y17" s="28"/>
      <c r="Z17" s="28"/>
      <c r="AA17" s="6"/>
    </row>
    <row r="18" spans="2:27" ht="19" customHeight="1" x14ac:dyDescent="0.55000000000000004">
      <c r="B18" s="5"/>
      <c r="C18" s="15"/>
      <c r="D18" s="15" t="s">
        <v>53</v>
      </c>
      <c r="E18" s="57" t="str">
        <f>'２-①-ロ売上高確認書'!J7</f>
        <v>令和　　年　　月　　日～令和　　年　　月　　日</v>
      </c>
      <c r="F18" s="57"/>
      <c r="G18" s="57"/>
      <c r="H18" s="57"/>
      <c r="I18" s="57"/>
      <c r="J18" s="57"/>
      <c r="K18" s="57"/>
      <c r="L18" s="57"/>
      <c r="M18" s="57"/>
      <c r="N18" s="57"/>
      <c r="O18" s="57"/>
      <c r="P18" s="57"/>
      <c r="Q18" s="57"/>
      <c r="R18" s="15" t="s">
        <v>54</v>
      </c>
      <c r="S18" s="15"/>
      <c r="T18" s="15"/>
      <c r="U18" s="15"/>
      <c r="V18" s="15"/>
      <c r="W18" s="15"/>
      <c r="X18" s="15"/>
      <c r="Y18" s="15"/>
      <c r="Z18" s="15"/>
      <c r="AA18" s="6"/>
    </row>
    <row r="19" spans="2:27" ht="19" customHeight="1" x14ac:dyDescent="0.55000000000000004">
      <c r="B19" s="5"/>
      <c r="C19" s="15"/>
      <c r="D19" s="15"/>
      <c r="E19" s="59" t="str">
        <f>E9</f>
        <v>諸外国において日本国からの水産物の輸入を業とする者</v>
      </c>
      <c r="F19" s="59"/>
      <c r="G19" s="59"/>
      <c r="H19" s="59"/>
      <c r="I19" s="59"/>
      <c r="J19" s="59"/>
      <c r="K19" s="59"/>
      <c r="L19" s="59"/>
      <c r="M19" s="59"/>
      <c r="N19" s="15" t="s">
        <v>52</v>
      </c>
      <c r="O19" s="15"/>
      <c r="P19" s="15"/>
      <c r="Q19" s="15"/>
      <c r="R19" s="15"/>
      <c r="S19" s="15"/>
      <c r="T19" s="32"/>
      <c r="U19" s="56">
        <f>'２-①-ロ売上高確認書'!U13</f>
        <v>0</v>
      </c>
      <c r="V19" s="56"/>
      <c r="W19" s="56"/>
      <c r="X19" s="56"/>
      <c r="Y19" s="56"/>
      <c r="Z19" s="28" t="s">
        <v>15</v>
      </c>
      <c r="AA19" s="6"/>
    </row>
    <row r="20" spans="2:27" ht="19" customHeight="1" x14ac:dyDescent="0.55000000000000004">
      <c r="B20" s="5"/>
      <c r="C20" s="15"/>
      <c r="D20" s="15" t="s">
        <v>13</v>
      </c>
      <c r="E20" s="15" t="s">
        <v>55</v>
      </c>
      <c r="F20" s="15"/>
      <c r="G20" s="15"/>
      <c r="H20" s="15"/>
      <c r="I20" s="15"/>
      <c r="J20" s="15"/>
      <c r="K20" s="15"/>
      <c r="L20" s="15"/>
      <c r="M20" s="15"/>
      <c r="N20" s="15"/>
      <c r="O20" s="15"/>
      <c r="P20" s="15"/>
      <c r="Q20" s="15"/>
      <c r="R20" s="15"/>
      <c r="S20" s="15"/>
      <c r="T20" s="32"/>
      <c r="U20" s="76">
        <f>'２-①-ロ売上高確認書'!N13</f>
        <v>0</v>
      </c>
      <c r="V20" s="76"/>
      <c r="W20" s="76"/>
      <c r="X20" s="76"/>
      <c r="Y20" s="76"/>
      <c r="Z20" s="28" t="s">
        <v>15</v>
      </c>
      <c r="AA20" s="6"/>
    </row>
    <row r="21" spans="2:27" ht="9.4" customHeight="1" x14ac:dyDescent="0.55000000000000004">
      <c r="B21" s="5"/>
      <c r="C21" s="15"/>
      <c r="D21" s="15"/>
      <c r="E21" s="15"/>
      <c r="F21" s="15"/>
      <c r="G21" s="27"/>
      <c r="H21" s="27"/>
      <c r="I21" s="27"/>
      <c r="J21" s="27"/>
      <c r="K21" s="15"/>
      <c r="L21" s="15"/>
      <c r="M21" s="15"/>
      <c r="N21" s="15"/>
      <c r="O21" s="15"/>
      <c r="P21" s="16"/>
      <c r="Q21" s="16"/>
      <c r="R21" s="16"/>
      <c r="S21" s="16"/>
      <c r="T21" s="16"/>
      <c r="U21" s="17"/>
      <c r="V21" s="17"/>
      <c r="W21" s="17"/>
      <c r="X21" s="17"/>
      <c r="Y21" s="17"/>
      <c r="Z21" s="27"/>
      <c r="AA21" s="6"/>
    </row>
    <row r="22" spans="2:27" ht="18.899999999999999" customHeight="1" x14ac:dyDescent="0.55000000000000004">
      <c r="B22" s="5"/>
      <c r="C22" s="29" t="s">
        <v>57</v>
      </c>
      <c r="D22" s="24" t="s">
        <v>56</v>
      </c>
      <c r="E22" s="15"/>
      <c r="F22" s="15"/>
      <c r="G22" s="15"/>
      <c r="H22" s="15"/>
      <c r="I22" s="15"/>
      <c r="J22" s="15"/>
      <c r="K22" s="15"/>
      <c r="L22" s="15"/>
      <c r="M22" s="15"/>
      <c r="N22" s="15"/>
      <c r="O22" s="15"/>
      <c r="P22" s="15"/>
      <c r="Q22" s="15"/>
      <c r="R22" s="15"/>
      <c r="S22" s="15"/>
      <c r="T22" s="15"/>
      <c r="U22" s="15"/>
      <c r="V22" s="15"/>
      <c r="W22" s="15"/>
      <c r="X22" s="15"/>
      <c r="Y22" s="15"/>
      <c r="Z22" s="27"/>
      <c r="AA22" s="6"/>
    </row>
    <row r="23" spans="2:27" ht="19" customHeight="1" x14ac:dyDescent="0.55000000000000004">
      <c r="B23" s="5"/>
      <c r="C23" s="15" t="s">
        <v>28</v>
      </c>
      <c r="D23" s="15"/>
      <c r="E23" s="15"/>
      <c r="F23" s="15"/>
      <c r="G23" s="15"/>
      <c r="H23" s="15"/>
      <c r="I23" s="15"/>
      <c r="J23" s="15"/>
      <c r="K23" s="15"/>
      <c r="L23" s="15"/>
      <c r="M23" s="15"/>
      <c r="N23" s="15"/>
      <c r="O23" s="15"/>
      <c r="P23" s="15"/>
      <c r="Q23" s="15"/>
      <c r="R23" s="15"/>
      <c r="S23" s="15"/>
      <c r="T23" s="15"/>
      <c r="U23" s="15"/>
      <c r="V23" s="15"/>
      <c r="W23" s="15"/>
      <c r="X23" s="15"/>
      <c r="Y23" s="15"/>
      <c r="Z23" s="27"/>
      <c r="AA23" s="6"/>
    </row>
    <row r="24" spans="2:27" ht="19" customHeight="1" x14ac:dyDescent="0.55000000000000004">
      <c r="B24" s="5"/>
      <c r="C24" s="15"/>
      <c r="D24" s="15"/>
      <c r="E24" s="15"/>
      <c r="F24" s="15"/>
      <c r="G24" s="66" t="s">
        <v>58</v>
      </c>
      <c r="H24" s="66"/>
      <c r="I24" s="64" t="s">
        <v>0</v>
      </c>
      <c r="J24" s="64"/>
      <c r="K24" s="27"/>
      <c r="L24" s="27"/>
      <c r="M24" s="27"/>
      <c r="N24" s="27"/>
      <c r="O24" s="27"/>
      <c r="P24" s="27"/>
      <c r="Q24" s="66" t="s">
        <v>22</v>
      </c>
      <c r="R24" s="66"/>
      <c r="S24" s="66"/>
      <c r="T24" s="28"/>
      <c r="U24" s="68" t="str">
        <f>IFERROR(ROUNDDOWN((U29-U27)/U29*100,1),"")</f>
        <v/>
      </c>
      <c r="V24" s="68"/>
      <c r="W24" s="68"/>
      <c r="X24" s="21" t="s">
        <v>24</v>
      </c>
      <c r="Y24" s="19"/>
      <c r="Z24" s="19"/>
      <c r="AA24" s="6"/>
    </row>
    <row r="25" spans="2:27" ht="19" customHeight="1" x14ac:dyDescent="0.55000000000000004">
      <c r="B25" s="5"/>
      <c r="C25" s="15"/>
      <c r="D25" s="15"/>
      <c r="E25" s="15"/>
      <c r="F25" s="15"/>
      <c r="G25" s="64" t="s">
        <v>59</v>
      </c>
      <c r="H25" s="64"/>
      <c r="I25" s="64"/>
      <c r="J25" s="64"/>
      <c r="K25" s="15"/>
      <c r="L25" s="15"/>
      <c r="M25" s="15"/>
      <c r="N25" s="15"/>
      <c r="O25" s="15"/>
      <c r="P25" s="15"/>
      <c r="Q25" s="15"/>
      <c r="R25" s="16"/>
      <c r="S25" s="16"/>
      <c r="T25" s="16"/>
      <c r="U25" s="17"/>
      <c r="V25" s="17"/>
      <c r="W25" s="17"/>
      <c r="X25" s="17"/>
      <c r="Y25" s="17"/>
      <c r="Z25" s="27"/>
      <c r="AA25" s="6"/>
    </row>
    <row r="26" spans="2:27" ht="19" customHeight="1" x14ac:dyDescent="0.55000000000000004">
      <c r="B26" s="5"/>
      <c r="C26" s="15"/>
      <c r="D26" s="15" t="s">
        <v>60</v>
      </c>
      <c r="E26" s="15"/>
      <c r="F26" s="15"/>
      <c r="G26" s="15"/>
      <c r="H26" s="15"/>
      <c r="I26" s="15"/>
      <c r="J26" s="15"/>
      <c r="K26" s="15"/>
      <c r="L26" s="15"/>
      <c r="M26" s="15"/>
      <c r="N26" s="15"/>
      <c r="O26" s="15"/>
      <c r="P26" s="15"/>
      <c r="Q26" s="15"/>
      <c r="R26" s="15"/>
      <c r="S26" s="15"/>
      <c r="T26" s="15"/>
      <c r="U26" s="15"/>
      <c r="V26" s="15"/>
      <c r="W26" s="15"/>
      <c r="X26" s="15"/>
      <c r="Y26" s="15"/>
      <c r="Z26" s="15"/>
      <c r="AA26" s="6"/>
    </row>
    <row r="27" spans="2:27" ht="19" customHeight="1" x14ac:dyDescent="0.55000000000000004">
      <c r="B27" s="5"/>
      <c r="C27" s="15"/>
      <c r="D27" s="15"/>
      <c r="E27" s="15" t="s">
        <v>36</v>
      </c>
      <c r="F27" s="53">
        <f>'２-①-ロ売上高確認書'!B19</f>
        <v>0</v>
      </c>
      <c r="G27" s="53"/>
      <c r="H27" s="15" t="s">
        <v>3</v>
      </c>
      <c r="I27" s="26">
        <f>'２-①-ロ売上高確認書'!E19</f>
        <v>0</v>
      </c>
      <c r="J27" s="15" t="s">
        <v>39</v>
      </c>
      <c r="K27" s="15"/>
      <c r="L27" s="15"/>
      <c r="M27" s="15"/>
      <c r="N27" s="15"/>
      <c r="O27" s="15"/>
      <c r="P27" s="15"/>
      <c r="Q27" s="15"/>
      <c r="R27" s="15"/>
      <c r="S27" s="15"/>
      <c r="T27" s="15"/>
      <c r="U27" s="56">
        <f>'２-①-ロ売上高確認書'!I19</f>
        <v>0</v>
      </c>
      <c r="V27" s="56"/>
      <c r="W27" s="56"/>
      <c r="X27" s="56"/>
      <c r="Y27" s="56"/>
      <c r="Z27" s="28" t="s">
        <v>15</v>
      </c>
      <c r="AA27" s="6"/>
    </row>
    <row r="28" spans="2:27" ht="19" customHeight="1" x14ac:dyDescent="0.55000000000000004">
      <c r="B28" s="5"/>
      <c r="C28" s="15"/>
      <c r="D28" s="15" t="s">
        <v>61</v>
      </c>
      <c r="E28" s="15"/>
      <c r="F28" s="15"/>
      <c r="G28" s="15"/>
      <c r="H28" s="15"/>
      <c r="I28" s="15"/>
      <c r="J28" s="15"/>
      <c r="K28" s="15"/>
      <c r="L28" s="15"/>
      <c r="M28" s="15"/>
      <c r="N28" s="15"/>
      <c r="O28" s="15"/>
      <c r="P28" s="15"/>
      <c r="Q28" s="15"/>
      <c r="R28" s="15"/>
      <c r="S28" s="15"/>
      <c r="T28" s="15"/>
      <c r="U28" s="15"/>
      <c r="V28" s="15"/>
      <c r="W28" s="15"/>
      <c r="X28" s="15"/>
      <c r="Y28" s="15"/>
      <c r="Z28" s="15"/>
      <c r="AA28" s="6"/>
    </row>
    <row r="29" spans="2:27" ht="19" customHeight="1" x14ac:dyDescent="0.55000000000000004">
      <c r="B29" s="5"/>
      <c r="C29" s="15"/>
      <c r="D29" s="15"/>
      <c r="E29" s="15" t="s">
        <v>36</v>
      </c>
      <c r="F29" s="53">
        <f>'２-①-ロ売上高確認書'!N19</f>
        <v>0</v>
      </c>
      <c r="G29" s="53"/>
      <c r="H29" s="15" t="s">
        <v>3</v>
      </c>
      <c r="I29" s="26">
        <f>'２-①-ロ売上高確認書'!Q19</f>
        <v>0</v>
      </c>
      <c r="J29" s="15" t="s">
        <v>39</v>
      </c>
      <c r="K29" s="15"/>
      <c r="L29" s="15"/>
      <c r="M29" s="15"/>
      <c r="N29" s="15"/>
      <c r="O29" s="15"/>
      <c r="P29" s="16"/>
      <c r="Q29" s="16"/>
      <c r="R29" s="16"/>
      <c r="S29" s="16"/>
      <c r="T29" s="16"/>
      <c r="U29" s="56">
        <f>'２-①-ロ売上高確認書'!U19</f>
        <v>0</v>
      </c>
      <c r="V29" s="56"/>
      <c r="W29" s="56"/>
      <c r="X29" s="56"/>
      <c r="Y29" s="56"/>
      <c r="Z29" s="28" t="s">
        <v>15</v>
      </c>
      <c r="AA29" s="6"/>
    </row>
    <row r="30" spans="2:27" ht="10" customHeight="1" x14ac:dyDescent="0.55000000000000004">
      <c r="B30" s="5"/>
      <c r="C30" s="15"/>
      <c r="D30" s="15"/>
      <c r="E30" s="15"/>
      <c r="F30" s="15"/>
      <c r="G30" s="27"/>
      <c r="H30" s="27"/>
      <c r="I30" s="27"/>
      <c r="J30" s="27"/>
      <c r="K30" s="15"/>
      <c r="L30" s="15"/>
      <c r="M30" s="15"/>
      <c r="N30" s="15"/>
      <c r="O30" s="15"/>
      <c r="P30" s="16"/>
      <c r="Q30" s="16"/>
      <c r="R30" s="16"/>
      <c r="S30" s="16"/>
      <c r="T30" s="16"/>
      <c r="U30" s="17"/>
      <c r="V30" s="17"/>
      <c r="W30" s="17"/>
      <c r="X30" s="17"/>
      <c r="Y30" s="17"/>
      <c r="Z30" s="27"/>
      <c r="AA30" s="6"/>
    </row>
    <row r="31" spans="2:27" ht="19" customHeight="1" x14ac:dyDescent="0.55000000000000004">
      <c r="B31" s="5"/>
      <c r="C31" s="15" t="s">
        <v>62</v>
      </c>
      <c r="D31" s="15"/>
      <c r="E31" s="15"/>
      <c r="F31" s="15"/>
      <c r="G31" s="15"/>
      <c r="H31" s="15"/>
      <c r="I31" s="15"/>
      <c r="J31" s="15"/>
      <c r="K31" s="15"/>
      <c r="L31" s="15"/>
      <c r="M31" s="15"/>
      <c r="N31" s="15"/>
      <c r="O31" s="15"/>
      <c r="P31" s="15"/>
      <c r="Q31" s="15"/>
      <c r="R31" s="15"/>
      <c r="S31" s="15"/>
      <c r="T31" s="15"/>
      <c r="U31" s="15"/>
      <c r="V31" s="15"/>
      <c r="W31" s="15"/>
      <c r="X31" s="15"/>
      <c r="Y31" s="15"/>
      <c r="Z31" s="27"/>
      <c r="AA31" s="6"/>
    </row>
    <row r="32" spans="2:27" ht="19" customHeight="1" x14ac:dyDescent="0.55000000000000004">
      <c r="B32" s="5"/>
      <c r="C32" s="15"/>
      <c r="D32" s="15"/>
      <c r="E32" s="66" t="s">
        <v>63</v>
      </c>
      <c r="F32" s="66"/>
      <c r="G32" s="66"/>
      <c r="H32" s="66"/>
      <c r="I32" s="66"/>
      <c r="J32" s="66"/>
      <c r="K32" s="64" t="s">
        <v>0</v>
      </c>
      <c r="L32" s="64"/>
      <c r="M32" s="27"/>
      <c r="N32" s="27"/>
      <c r="O32" s="15"/>
      <c r="P32" s="15"/>
      <c r="Q32" s="66" t="s">
        <v>22</v>
      </c>
      <c r="R32" s="66"/>
      <c r="S32" s="66"/>
      <c r="T32" s="65" t="str">
        <f>IFERROR(ROUNDDOWN(((U29+U37)-(U27+U35))/(U29+U37)*100,1),"")</f>
        <v/>
      </c>
      <c r="U32" s="65"/>
      <c r="V32" s="65"/>
      <c r="W32" s="18" t="s">
        <v>14</v>
      </c>
      <c r="X32" s="28"/>
      <c r="Y32" s="28"/>
      <c r="Z32" s="19"/>
      <c r="AA32" s="6"/>
    </row>
    <row r="33" spans="2:27" ht="19" customHeight="1" x14ac:dyDescent="0.55000000000000004">
      <c r="B33" s="5"/>
      <c r="C33" s="15"/>
      <c r="D33" s="15"/>
      <c r="E33" s="64" t="s">
        <v>64</v>
      </c>
      <c r="F33" s="64"/>
      <c r="G33" s="64"/>
      <c r="H33" s="64"/>
      <c r="I33" s="64"/>
      <c r="J33" s="64"/>
      <c r="K33" s="64"/>
      <c r="L33" s="64"/>
      <c r="M33" s="15"/>
      <c r="N33" s="15"/>
      <c r="O33" s="15"/>
      <c r="P33" s="15"/>
      <c r="Q33" s="15"/>
      <c r="R33" s="15"/>
      <c r="S33" s="15"/>
      <c r="T33" s="15"/>
      <c r="U33" s="15"/>
      <c r="V33" s="15"/>
      <c r="W33" s="15"/>
      <c r="X33" s="15"/>
      <c r="Y33" s="15"/>
      <c r="Z33" s="27"/>
      <c r="AA33" s="6"/>
    </row>
    <row r="34" spans="2:27" ht="19" customHeight="1" x14ac:dyDescent="0.55000000000000004">
      <c r="B34" s="5"/>
      <c r="C34" s="15"/>
      <c r="D34" s="15" t="s">
        <v>65</v>
      </c>
      <c r="E34" s="15"/>
      <c r="F34" s="15"/>
      <c r="G34" s="15"/>
      <c r="H34" s="15"/>
      <c r="I34" s="15"/>
      <c r="J34" s="15"/>
      <c r="K34" s="15"/>
      <c r="L34" s="15"/>
      <c r="M34" s="15"/>
      <c r="N34" s="15"/>
      <c r="O34" s="15"/>
      <c r="P34" s="15"/>
      <c r="Q34" s="15"/>
      <c r="R34" s="15"/>
      <c r="S34" s="15"/>
      <c r="T34" s="15"/>
      <c r="U34" s="15"/>
      <c r="V34" s="15"/>
      <c r="W34" s="15"/>
      <c r="X34" s="15"/>
      <c r="Y34" s="15"/>
      <c r="Z34" s="15"/>
      <c r="AA34" s="6"/>
    </row>
    <row r="35" spans="2:27" ht="19" customHeight="1" x14ac:dyDescent="0.55000000000000004">
      <c r="B35" s="5"/>
      <c r="C35" s="15"/>
      <c r="D35" s="15"/>
      <c r="E35" s="15" t="s">
        <v>36</v>
      </c>
      <c r="F35" s="53">
        <f>'２-①-ロ売上高確認書'!B28</f>
        <v>0</v>
      </c>
      <c r="G35" s="53"/>
      <c r="H35" s="15" t="s">
        <v>3</v>
      </c>
      <c r="I35" s="26">
        <f>'２-①-ロ売上高確認書'!E28</f>
        <v>0</v>
      </c>
      <c r="J35" s="15" t="s">
        <v>38</v>
      </c>
      <c r="K35" s="15"/>
      <c r="L35" s="53">
        <f>'２-①-ロ売上高確認書'!B30</f>
        <v>0</v>
      </c>
      <c r="M35" s="53"/>
      <c r="N35" s="15" t="s">
        <v>3</v>
      </c>
      <c r="O35" s="26">
        <f>'２-①-ロ売上高確認書'!E30</f>
        <v>0</v>
      </c>
      <c r="P35" s="15" t="s">
        <v>39</v>
      </c>
      <c r="Q35" s="15"/>
      <c r="R35" s="15"/>
      <c r="S35" s="15"/>
      <c r="T35" s="15"/>
      <c r="U35" s="56">
        <f>'２-①-ロ売上高確認書'!I32</f>
        <v>0</v>
      </c>
      <c r="V35" s="56"/>
      <c r="W35" s="56"/>
      <c r="X35" s="56"/>
      <c r="Y35" s="56"/>
      <c r="Z35" s="28" t="s">
        <v>15</v>
      </c>
      <c r="AA35" s="6"/>
    </row>
    <row r="36" spans="2:27" ht="19" customHeight="1" x14ac:dyDescent="0.55000000000000004">
      <c r="B36" s="5"/>
      <c r="C36" s="15"/>
      <c r="D36" s="15" t="s">
        <v>66</v>
      </c>
      <c r="E36" s="15"/>
      <c r="F36" s="15"/>
      <c r="G36" s="15"/>
      <c r="H36" s="15"/>
      <c r="I36" s="15"/>
      <c r="J36" s="15"/>
      <c r="K36" s="15"/>
      <c r="L36" s="15"/>
      <c r="M36" s="15"/>
      <c r="N36" s="15"/>
      <c r="O36" s="15"/>
      <c r="P36" s="15"/>
      <c r="Q36" s="15"/>
      <c r="R36" s="15"/>
      <c r="S36" s="15"/>
      <c r="T36" s="15"/>
      <c r="U36" s="15"/>
      <c r="V36" s="15"/>
      <c r="W36" s="15"/>
      <c r="X36" s="15"/>
      <c r="Y36" s="15"/>
      <c r="Z36" s="27"/>
      <c r="AA36" s="6"/>
    </row>
    <row r="37" spans="2:27" ht="19" customHeight="1" x14ac:dyDescent="0.55000000000000004">
      <c r="B37" s="5"/>
      <c r="C37" s="15"/>
      <c r="D37" s="15"/>
      <c r="E37" s="15" t="s">
        <v>36</v>
      </c>
      <c r="F37" s="53">
        <f>'２-①-ロ売上高確認書'!N28</f>
        <v>0</v>
      </c>
      <c r="G37" s="53"/>
      <c r="H37" s="15" t="s">
        <v>3</v>
      </c>
      <c r="I37" s="26">
        <f>'２-①-ロ売上高確認書'!Q28</f>
        <v>0</v>
      </c>
      <c r="J37" s="15" t="s">
        <v>38</v>
      </c>
      <c r="K37" s="15"/>
      <c r="L37" s="53">
        <f>'２-①-ロ売上高確認書'!N30</f>
        <v>0</v>
      </c>
      <c r="M37" s="53"/>
      <c r="N37" s="15" t="s">
        <v>3</v>
      </c>
      <c r="O37" s="26">
        <f>'２-①-ロ売上高確認書'!Q30</f>
        <v>0</v>
      </c>
      <c r="P37" s="15" t="s">
        <v>39</v>
      </c>
      <c r="Q37" s="16"/>
      <c r="R37" s="16"/>
      <c r="S37" s="16"/>
      <c r="T37" s="16"/>
      <c r="U37" s="56">
        <f>'２-①-ロ売上高確認書'!U32</f>
        <v>0</v>
      </c>
      <c r="V37" s="56"/>
      <c r="W37" s="56"/>
      <c r="X37" s="56"/>
      <c r="Y37" s="56"/>
      <c r="Z37" s="28" t="s">
        <v>15</v>
      </c>
      <c r="AA37" s="6"/>
    </row>
    <row r="38" spans="2:27" ht="18.75" customHeight="1" x14ac:dyDescent="0.55000000000000004">
      <c r="B38" s="5"/>
      <c r="C38" s="31"/>
      <c r="D38" s="31"/>
      <c r="E38" s="31"/>
      <c r="F38" s="31"/>
      <c r="G38" s="31"/>
      <c r="H38" s="31"/>
      <c r="I38" s="31"/>
      <c r="J38" s="31"/>
      <c r="K38" s="31"/>
      <c r="L38" s="31"/>
      <c r="M38" s="31"/>
      <c r="N38" s="31"/>
      <c r="O38" s="31"/>
      <c r="P38" s="31"/>
      <c r="Q38" s="31"/>
      <c r="R38" s="31"/>
      <c r="S38" s="31"/>
      <c r="T38" s="31"/>
      <c r="U38" s="31"/>
      <c r="V38" s="31"/>
      <c r="W38" s="31"/>
      <c r="X38" s="31"/>
      <c r="Y38" s="31"/>
      <c r="Z38" s="31"/>
      <c r="AA38" s="6"/>
    </row>
    <row r="39" spans="2:27" ht="18.899999999999999" customHeight="1" x14ac:dyDescent="0.55000000000000004">
      <c r="B39" s="62"/>
      <c r="C39" s="54"/>
      <c r="D39" s="54"/>
      <c r="E39" s="54"/>
      <c r="F39" s="54"/>
      <c r="G39" s="54"/>
      <c r="H39" s="54"/>
      <c r="I39" s="54"/>
      <c r="J39" s="54"/>
      <c r="K39" s="54"/>
      <c r="L39" s="54"/>
      <c r="M39" s="54"/>
      <c r="N39" s="54"/>
      <c r="O39" s="54"/>
      <c r="P39" s="54"/>
      <c r="Q39" s="54"/>
      <c r="R39" s="54"/>
      <c r="S39" s="54"/>
      <c r="T39" s="54"/>
      <c r="U39" s="54"/>
      <c r="V39" s="54"/>
      <c r="W39" s="54"/>
      <c r="X39" s="54"/>
      <c r="Y39" s="54"/>
      <c r="Z39" s="54"/>
      <c r="AA39" s="63"/>
    </row>
    <row r="40" spans="2:27" ht="19" customHeight="1" x14ac:dyDescent="0.55000000000000004">
      <c r="B40" s="5"/>
      <c r="C40" s="11" t="s">
        <v>42</v>
      </c>
      <c r="D40" s="11"/>
      <c r="E40" s="12"/>
      <c r="F40" s="25"/>
      <c r="G40" s="25"/>
      <c r="H40" s="25"/>
      <c r="I40" s="25"/>
      <c r="J40" s="25"/>
      <c r="K40" s="25"/>
      <c r="L40" s="25"/>
      <c r="M40" s="25"/>
      <c r="N40" s="25"/>
      <c r="O40" s="25"/>
      <c r="P40" s="25"/>
      <c r="Q40" s="25"/>
      <c r="R40" s="25"/>
      <c r="S40" s="25"/>
      <c r="T40" s="25"/>
      <c r="U40" s="25"/>
      <c r="V40" s="25"/>
      <c r="W40" s="25"/>
      <c r="X40" s="25"/>
      <c r="Y40" s="25"/>
      <c r="Z40" s="25"/>
      <c r="AA40" s="6"/>
    </row>
    <row r="41" spans="2:27" ht="19" customHeight="1" x14ac:dyDescent="0.55000000000000004">
      <c r="B41" s="5"/>
      <c r="C41" s="11" t="s">
        <v>6</v>
      </c>
      <c r="D41" s="25"/>
      <c r="E41" s="25"/>
      <c r="F41" s="25"/>
      <c r="G41" s="25"/>
      <c r="H41" s="25"/>
      <c r="I41" s="25"/>
      <c r="J41" s="25"/>
      <c r="K41" s="25"/>
      <c r="L41" s="25"/>
      <c r="M41" s="25"/>
      <c r="N41" s="25"/>
      <c r="O41" s="25"/>
      <c r="P41" s="25"/>
      <c r="Q41" s="25"/>
      <c r="R41" s="25"/>
      <c r="S41" s="25"/>
      <c r="T41" s="25"/>
      <c r="U41" s="25"/>
      <c r="V41" s="25"/>
      <c r="W41" s="25"/>
      <c r="X41" s="25"/>
      <c r="Y41" s="25"/>
      <c r="Z41" s="25"/>
      <c r="AA41" s="6"/>
    </row>
    <row r="42" spans="2:27" ht="19" customHeight="1" x14ac:dyDescent="0.55000000000000004">
      <c r="B42" s="5"/>
      <c r="C42" s="11" t="s">
        <v>7</v>
      </c>
      <c r="D42" s="25"/>
      <c r="E42" s="25"/>
      <c r="F42" s="25"/>
      <c r="G42" s="25"/>
      <c r="H42" s="25"/>
      <c r="I42" s="25"/>
      <c r="J42" s="25"/>
      <c r="K42" s="25"/>
      <c r="L42" s="25"/>
      <c r="M42" s="25"/>
      <c r="N42" s="25"/>
      <c r="O42" s="25"/>
      <c r="P42" s="25"/>
      <c r="Q42" s="25"/>
      <c r="R42" s="25"/>
      <c r="S42" s="25"/>
      <c r="T42" s="25"/>
      <c r="U42" s="25"/>
      <c r="V42" s="25"/>
      <c r="W42" s="25"/>
      <c r="X42" s="25"/>
      <c r="Y42" s="25"/>
      <c r="Z42" s="25"/>
      <c r="AA42" s="6"/>
    </row>
    <row r="43" spans="2:27" ht="19" customHeight="1" x14ac:dyDescent="0.55000000000000004">
      <c r="B43" s="5"/>
      <c r="C43" s="11" t="s">
        <v>104</v>
      </c>
      <c r="D43" s="25"/>
      <c r="E43" s="25"/>
      <c r="F43" s="25"/>
      <c r="G43" s="25"/>
      <c r="H43" s="25"/>
      <c r="I43" s="25"/>
      <c r="J43" s="25"/>
      <c r="K43" s="25"/>
      <c r="L43" s="25"/>
      <c r="M43" s="25"/>
      <c r="N43" s="25"/>
      <c r="O43" s="25"/>
      <c r="P43" s="25"/>
      <c r="Q43" s="25"/>
      <c r="R43" s="25"/>
      <c r="S43" s="25"/>
      <c r="T43" s="25"/>
      <c r="U43" s="25"/>
      <c r="V43" s="25"/>
      <c r="W43" s="25"/>
      <c r="X43" s="25"/>
      <c r="Y43" s="25"/>
      <c r="Z43" s="25"/>
      <c r="AA43" s="6"/>
    </row>
    <row r="44" spans="2:27" ht="19" customHeight="1" x14ac:dyDescent="0.55000000000000004">
      <c r="B44" s="5"/>
      <c r="C44" s="11"/>
      <c r="E44" s="25" t="s">
        <v>103</v>
      </c>
      <c r="F44" s="25"/>
      <c r="G44" s="25"/>
      <c r="H44" s="25"/>
      <c r="I44" s="25"/>
      <c r="J44" s="25"/>
      <c r="K44" s="25"/>
      <c r="L44" s="25"/>
      <c r="M44" s="25"/>
      <c r="N44" s="25"/>
      <c r="O44" s="25"/>
      <c r="P44" s="25"/>
      <c r="Q44" s="25"/>
      <c r="R44" s="25"/>
      <c r="S44" s="25"/>
      <c r="T44" s="25"/>
      <c r="U44" s="25"/>
      <c r="V44" s="25"/>
      <c r="W44" s="25"/>
      <c r="X44" s="25"/>
      <c r="Y44" s="25"/>
      <c r="Z44" s="25"/>
      <c r="AA44" s="6"/>
    </row>
    <row r="45" spans="2:27" ht="19" customHeight="1" x14ac:dyDescent="0.55000000000000004">
      <c r="B45" s="5"/>
      <c r="C45" s="11"/>
      <c r="D45" s="25"/>
      <c r="E45" s="25"/>
      <c r="F45" s="25"/>
      <c r="G45" s="25"/>
      <c r="H45" s="25"/>
      <c r="I45" s="25"/>
      <c r="J45" s="25"/>
      <c r="K45" s="25"/>
      <c r="L45" s="25"/>
      <c r="M45" s="25"/>
      <c r="N45" s="25"/>
      <c r="O45" s="25"/>
      <c r="P45" s="25"/>
      <c r="Q45" s="14" t="s">
        <v>138</v>
      </c>
      <c r="R45" s="25"/>
      <c r="S45" s="25"/>
      <c r="T45" s="25"/>
      <c r="U45" s="25"/>
      <c r="V45" s="25"/>
      <c r="W45" s="25"/>
      <c r="X45" s="25"/>
      <c r="Y45" s="25"/>
      <c r="Z45" s="25"/>
      <c r="AA45" s="6"/>
    </row>
    <row r="46" spans="2:27" ht="15.4" customHeight="1" x14ac:dyDescent="0.55000000000000004">
      <c r="B46" s="8"/>
      <c r="C46" s="9"/>
      <c r="D46" s="9"/>
      <c r="E46" s="9"/>
      <c r="F46" s="9"/>
      <c r="G46" s="9"/>
      <c r="H46" s="9"/>
      <c r="I46" s="9"/>
      <c r="J46" s="9"/>
      <c r="K46" s="9"/>
      <c r="L46" s="9"/>
      <c r="M46" s="9"/>
      <c r="N46" s="9"/>
      <c r="O46" s="9"/>
      <c r="P46" s="9"/>
      <c r="Q46" s="9"/>
      <c r="R46" s="9"/>
      <c r="S46" s="9"/>
      <c r="T46" s="9"/>
      <c r="U46" s="9"/>
      <c r="V46" s="9"/>
      <c r="W46" s="9"/>
      <c r="X46" s="9"/>
      <c r="Y46" s="9"/>
      <c r="Z46" s="7"/>
      <c r="AA46" s="10"/>
    </row>
    <row r="47" spans="2:27" ht="8.4" customHeight="1" x14ac:dyDescent="0.55000000000000004"/>
    <row r="48" spans="2:27" ht="15.4" customHeight="1" x14ac:dyDescent="0.55000000000000004">
      <c r="B48" s="11" t="s">
        <v>4</v>
      </c>
      <c r="C48" s="11"/>
      <c r="D48" s="11"/>
      <c r="E48" s="11"/>
      <c r="F48" s="11"/>
      <c r="G48" s="11"/>
      <c r="H48" s="11"/>
      <c r="I48" s="11"/>
      <c r="J48" s="11"/>
      <c r="K48" s="11"/>
      <c r="L48" s="11"/>
      <c r="M48" s="11"/>
      <c r="N48" s="11"/>
      <c r="O48" s="11"/>
      <c r="P48" s="11"/>
      <c r="Q48" s="11"/>
      <c r="R48" s="11"/>
      <c r="S48" s="11"/>
      <c r="T48" s="11"/>
      <c r="U48" s="11"/>
      <c r="V48" s="11"/>
      <c r="W48" s="11"/>
      <c r="X48" s="11"/>
      <c r="Y48" s="11"/>
      <c r="Z48" s="12"/>
      <c r="AA48" s="11"/>
    </row>
    <row r="49" spans="2:27" ht="15.4" customHeight="1" x14ac:dyDescent="0.55000000000000004">
      <c r="B49" s="11"/>
      <c r="C49" s="61" t="s">
        <v>5</v>
      </c>
      <c r="D49" s="61"/>
      <c r="E49" s="61"/>
      <c r="F49" s="61"/>
      <c r="G49" s="61"/>
      <c r="H49" s="61"/>
      <c r="I49" s="61"/>
      <c r="J49" s="61"/>
      <c r="K49" s="61"/>
      <c r="L49" s="61"/>
      <c r="M49" s="61"/>
      <c r="N49" s="61"/>
      <c r="O49" s="61"/>
      <c r="P49" s="61"/>
      <c r="Q49" s="61"/>
      <c r="R49" s="61"/>
      <c r="S49" s="61"/>
      <c r="T49" s="61"/>
      <c r="U49" s="61"/>
      <c r="V49" s="61"/>
      <c r="W49" s="61"/>
      <c r="X49" s="61"/>
      <c r="Y49" s="61"/>
      <c r="Z49" s="61"/>
      <c r="AA49" s="11"/>
    </row>
    <row r="50" spans="2:27" ht="15.4" customHeight="1" x14ac:dyDescent="0.55000000000000004">
      <c r="B50" s="11"/>
      <c r="C50" s="61" t="s">
        <v>41</v>
      </c>
      <c r="D50" s="61"/>
      <c r="E50" s="61"/>
      <c r="F50" s="61"/>
      <c r="G50" s="61"/>
      <c r="H50" s="61"/>
      <c r="I50" s="61"/>
      <c r="J50" s="61"/>
      <c r="K50" s="61"/>
      <c r="L50" s="61"/>
      <c r="M50" s="61"/>
      <c r="N50" s="61"/>
      <c r="O50" s="61"/>
      <c r="P50" s="61"/>
      <c r="Q50" s="61"/>
      <c r="R50" s="61"/>
      <c r="S50" s="61"/>
      <c r="T50" s="61"/>
      <c r="U50" s="61"/>
      <c r="V50" s="61"/>
      <c r="W50" s="61"/>
      <c r="X50" s="61"/>
      <c r="Y50" s="61"/>
      <c r="Z50" s="61"/>
      <c r="AA50" s="11"/>
    </row>
    <row r="51" spans="2:27" ht="15.4" customHeight="1" x14ac:dyDescent="0.55000000000000004">
      <c r="B51" s="11"/>
      <c r="C51" s="61" t="s">
        <v>40</v>
      </c>
      <c r="D51" s="61"/>
      <c r="E51" s="61"/>
      <c r="F51" s="61"/>
      <c r="G51" s="61"/>
      <c r="H51" s="61"/>
      <c r="I51" s="61"/>
      <c r="J51" s="61"/>
      <c r="K51" s="61"/>
      <c r="L51" s="61"/>
      <c r="M51" s="61"/>
      <c r="N51" s="61"/>
      <c r="O51" s="61"/>
      <c r="P51" s="61"/>
      <c r="Q51" s="61"/>
      <c r="R51" s="61"/>
      <c r="S51" s="61"/>
      <c r="T51" s="61"/>
      <c r="U51" s="61"/>
      <c r="V51" s="61"/>
      <c r="W51" s="61"/>
      <c r="X51" s="61"/>
      <c r="Y51" s="61"/>
      <c r="Z51" s="61"/>
      <c r="AA51" s="11"/>
    </row>
    <row r="52" spans="2:27" ht="15.4" customHeight="1" x14ac:dyDescent="0.55000000000000004">
      <c r="B52" s="11"/>
      <c r="C52" s="11"/>
      <c r="D52" s="11"/>
      <c r="E52" s="11"/>
      <c r="F52" s="11"/>
      <c r="G52" s="11"/>
      <c r="H52" s="11"/>
      <c r="I52" s="11"/>
      <c r="J52" s="11"/>
      <c r="K52" s="11"/>
      <c r="L52" s="11"/>
      <c r="M52" s="11"/>
      <c r="N52" s="11"/>
      <c r="O52" s="11"/>
      <c r="P52" s="11"/>
      <c r="Q52" s="11"/>
      <c r="R52" s="11"/>
      <c r="S52" s="11"/>
      <c r="T52" s="11"/>
      <c r="U52" s="11"/>
      <c r="V52" s="11"/>
      <c r="W52" s="11"/>
      <c r="X52" s="11"/>
      <c r="Y52" s="11"/>
      <c r="Z52" s="12"/>
      <c r="AA52" s="11"/>
    </row>
    <row r="53" spans="2:27" ht="15.4" customHeight="1" x14ac:dyDescent="0.55000000000000004">
      <c r="E53" s="11"/>
      <c r="F53" s="11"/>
      <c r="G53" s="11"/>
      <c r="H53" s="11"/>
      <c r="I53" s="11"/>
      <c r="J53" s="11"/>
      <c r="K53" s="11"/>
      <c r="L53" s="11"/>
      <c r="M53" s="11"/>
      <c r="N53" s="11"/>
      <c r="O53" s="11"/>
      <c r="P53" s="11"/>
      <c r="Q53" s="11"/>
      <c r="R53" s="11"/>
      <c r="S53" s="11"/>
      <c r="T53" s="11"/>
      <c r="U53" s="11"/>
      <c r="V53" s="11"/>
      <c r="W53" s="11"/>
      <c r="X53" s="11"/>
      <c r="Y53" s="11"/>
      <c r="Z53" s="12"/>
      <c r="AA53" s="11"/>
    </row>
    <row r="54" spans="2:27" ht="15.4" customHeight="1" x14ac:dyDescent="0.55000000000000004">
      <c r="B54" s="11"/>
      <c r="D54" s="11"/>
      <c r="E54" s="11"/>
      <c r="F54" s="11"/>
      <c r="G54" s="11"/>
      <c r="H54" s="11"/>
      <c r="I54" s="11"/>
      <c r="J54" s="11"/>
      <c r="K54" s="11"/>
      <c r="L54" s="11"/>
      <c r="M54" s="11"/>
      <c r="N54" s="11"/>
      <c r="O54" s="11"/>
      <c r="P54" s="11"/>
      <c r="Q54" s="11"/>
      <c r="R54" s="11"/>
      <c r="S54" s="11"/>
      <c r="T54" s="11"/>
      <c r="U54" s="11"/>
      <c r="V54" s="11"/>
      <c r="W54" s="11"/>
      <c r="X54" s="11"/>
      <c r="Y54" s="11"/>
      <c r="Z54" s="12"/>
      <c r="AA54" s="11"/>
    </row>
    <row r="55" spans="2:27" ht="15.4" customHeight="1" x14ac:dyDescent="0.55000000000000004">
      <c r="B55" s="11"/>
      <c r="D55" s="11"/>
      <c r="E55" s="11"/>
      <c r="F55" s="11"/>
      <c r="G55" s="11"/>
      <c r="H55" s="11"/>
      <c r="I55" s="11"/>
      <c r="J55" s="11"/>
      <c r="K55" s="11"/>
      <c r="L55" s="11"/>
      <c r="M55" s="11"/>
      <c r="N55" s="11"/>
      <c r="O55" s="11"/>
      <c r="P55" s="11"/>
      <c r="Q55" s="11"/>
      <c r="R55" s="11"/>
      <c r="S55" s="11"/>
      <c r="T55" s="11"/>
      <c r="U55" s="11"/>
      <c r="V55" s="11"/>
      <c r="W55" s="11"/>
      <c r="X55" s="11"/>
      <c r="Y55" s="11"/>
      <c r="Z55" s="12"/>
      <c r="AA55" s="11"/>
    </row>
    <row r="56" spans="2:27" ht="15.4" customHeight="1" x14ac:dyDescent="0.55000000000000004">
      <c r="B56" s="11"/>
      <c r="C56" s="11"/>
      <c r="D56" s="11"/>
      <c r="E56" s="11"/>
      <c r="F56" s="11"/>
      <c r="G56" s="11"/>
      <c r="H56" s="11"/>
      <c r="I56" s="11"/>
      <c r="J56" s="11"/>
      <c r="K56" s="11"/>
      <c r="L56" s="11"/>
      <c r="M56" s="11"/>
      <c r="N56" s="11"/>
      <c r="O56" s="11"/>
      <c r="P56" s="11"/>
      <c r="Q56" s="11"/>
      <c r="R56" s="11"/>
      <c r="S56" s="11"/>
      <c r="T56" s="11"/>
      <c r="U56" s="11"/>
      <c r="V56" s="11"/>
      <c r="W56" s="11"/>
      <c r="X56" s="11"/>
      <c r="Y56" s="11"/>
      <c r="Z56" s="12"/>
      <c r="AA56" s="11"/>
    </row>
    <row r="57" spans="2:27" ht="15.4" customHeight="1" x14ac:dyDescent="0.55000000000000004">
      <c r="C57" s="11"/>
      <c r="D57" s="11"/>
      <c r="E57" s="11"/>
      <c r="F57" s="11"/>
      <c r="G57" s="11"/>
      <c r="H57" s="11"/>
      <c r="I57" s="11"/>
      <c r="J57" s="11"/>
      <c r="K57" s="11"/>
      <c r="L57" s="11"/>
      <c r="M57" s="11"/>
      <c r="N57" s="11"/>
      <c r="O57" s="11"/>
      <c r="P57" s="11"/>
      <c r="Q57" s="11"/>
      <c r="R57" s="11"/>
      <c r="S57" s="11"/>
      <c r="T57" s="11"/>
      <c r="U57" s="11"/>
      <c r="V57" s="11"/>
      <c r="W57" s="11"/>
      <c r="X57" s="11"/>
      <c r="Y57" s="11"/>
      <c r="Z57" s="12"/>
      <c r="AA57" s="11"/>
    </row>
    <row r="58" spans="2:27" ht="15.4" customHeight="1" x14ac:dyDescent="0.55000000000000004">
      <c r="B58" s="11"/>
      <c r="C58" s="11"/>
      <c r="D58" s="11"/>
      <c r="E58" s="11"/>
      <c r="F58" s="11"/>
      <c r="G58" s="11"/>
      <c r="H58" s="11"/>
      <c r="I58" s="11"/>
      <c r="J58" s="11"/>
      <c r="K58" s="11"/>
      <c r="L58" s="11"/>
      <c r="M58" s="11"/>
      <c r="N58" s="11"/>
      <c r="O58" s="11"/>
      <c r="P58" s="11"/>
      <c r="Q58" s="11"/>
      <c r="R58" s="11"/>
      <c r="S58" s="11"/>
      <c r="T58" s="11"/>
      <c r="U58" s="11"/>
      <c r="V58" s="11"/>
      <c r="W58" s="11"/>
      <c r="X58" s="11"/>
      <c r="Y58" s="11"/>
      <c r="Z58" s="12"/>
      <c r="AA58" s="11"/>
    </row>
    <row r="59" spans="2:27" ht="15.4" customHeight="1" x14ac:dyDescent="0.55000000000000004">
      <c r="B59" s="11"/>
      <c r="C59" s="11"/>
      <c r="D59" s="11"/>
      <c r="E59" s="11"/>
      <c r="F59" s="11"/>
      <c r="G59" s="11"/>
      <c r="H59" s="11"/>
      <c r="I59" s="11"/>
      <c r="J59" s="11"/>
      <c r="K59" s="11"/>
      <c r="L59" s="11"/>
      <c r="M59" s="11"/>
      <c r="N59" s="11"/>
      <c r="O59" s="11"/>
      <c r="P59" s="11"/>
      <c r="R59" s="11"/>
      <c r="S59" s="11"/>
      <c r="U59" s="11"/>
      <c r="V59" s="11"/>
      <c r="W59" s="11"/>
      <c r="X59" s="11"/>
      <c r="Y59" s="11"/>
      <c r="Z59" s="12"/>
      <c r="AA59" s="11"/>
    </row>
  </sheetData>
  <mergeCells count="42">
    <mergeCell ref="D17:L17"/>
    <mergeCell ref="U17:W17"/>
    <mergeCell ref="C2:Z2"/>
    <mergeCell ref="D4:K4"/>
    <mergeCell ref="M5:O5"/>
    <mergeCell ref="P5:Z5"/>
    <mergeCell ref="K6:L6"/>
    <mergeCell ref="M6:O7"/>
    <mergeCell ref="P6:Z7"/>
    <mergeCell ref="E9:Q9"/>
    <mergeCell ref="S9:X9"/>
    <mergeCell ref="C10:L10"/>
    <mergeCell ref="B14:AA14"/>
    <mergeCell ref="S15:T15"/>
    <mergeCell ref="E18:Q18"/>
    <mergeCell ref="E19:M19"/>
    <mergeCell ref="U19:Y19"/>
    <mergeCell ref="U20:Y20"/>
    <mergeCell ref="G24:H24"/>
    <mergeCell ref="I24:J25"/>
    <mergeCell ref="Q24:S24"/>
    <mergeCell ref="U24:W24"/>
    <mergeCell ref="G25:H25"/>
    <mergeCell ref="F27:G27"/>
    <mergeCell ref="U27:Y27"/>
    <mergeCell ref="F29:G29"/>
    <mergeCell ref="U29:Y29"/>
    <mergeCell ref="E32:J32"/>
    <mergeCell ref="K32:L33"/>
    <mergeCell ref="Q32:S32"/>
    <mergeCell ref="T32:V32"/>
    <mergeCell ref="E33:J33"/>
    <mergeCell ref="B39:AA39"/>
    <mergeCell ref="C49:Z49"/>
    <mergeCell ref="C50:Z50"/>
    <mergeCell ref="C51:Z51"/>
    <mergeCell ref="F35:G35"/>
    <mergeCell ref="L35:M35"/>
    <mergeCell ref="U35:Y35"/>
    <mergeCell ref="F37:G37"/>
    <mergeCell ref="L37:M37"/>
    <mergeCell ref="U37:Y37"/>
  </mergeCells>
  <phoneticPr fontId="2"/>
  <dataValidations count="1">
    <dataValidation type="list" allowBlank="1" showInputMessage="1" showErrorMessage="1" sqref="S15:T15" xr:uid="{7E350977-FFB2-4885-BF54-AA8DF8912DAD}">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2"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BFC8-D6F2-452F-8CAB-5E0A90683704}">
  <sheetPr>
    <tabColor rgb="FFFFFF00"/>
    <pageSetUpPr fitToPage="1"/>
  </sheetPr>
  <dimension ref="B1:Y49"/>
  <sheetViews>
    <sheetView zoomScaleNormal="100" workbookViewId="0">
      <selection activeCell="U32" sqref="U32:X33"/>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27" width="9" style="1"/>
    <col min="28" max="28" width="3.83203125" style="1" customWidth="1"/>
    <col min="29" max="16384" width="9" style="1"/>
  </cols>
  <sheetData>
    <row r="1" spans="2:25" ht="13" x14ac:dyDescent="0.55000000000000004">
      <c r="Y1" s="44" t="s">
        <v>132</v>
      </c>
    </row>
    <row r="2" spans="2:25" ht="18.899999999999999" customHeight="1" x14ac:dyDescent="0.55000000000000004">
      <c r="Y2" s="20"/>
    </row>
    <row r="3" spans="2:25" ht="18.899999999999999" customHeight="1" x14ac:dyDescent="0.55000000000000004">
      <c r="B3" s="106" t="s">
        <v>9</v>
      </c>
      <c r="C3" s="106"/>
      <c r="D3" s="106"/>
      <c r="E3" s="106"/>
      <c r="F3" s="106"/>
      <c r="G3" s="106"/>
      <c r="H3" s="106"/>
      <c r="I3" s="106"/>
      <c r="J3" s="106"/>
      <c r="K3" s="106"/>
      <c r="L3" s="106"/>
      <c r="M3" s="106"/>
      <c r="N3" s="106"/>
      <c r="O3" s="106"/>
      <c r="P3" s="106"/>
      <c r="Q3" s="106"/>
      <c r="R3" s="106"/>
      <c r="S3" s="106"/>
      <c r="T3" s="106"/>
      <c r="U3" s="106"/>
      <c r="V3" s="106"/>
      <c r="W3" s="106"/>
      <c r="X3" s="106"/>
      <c r="Y3" s="106"/>
    </row>
    <row r="4" spans="2:25" ht="18.899999999999999" customHeight="1" x14ac:dyDescent="0.55000000000000004">
      <c r="B4" s="54" t="s">
        <v>133</v>
      </c>
      <c r="C4" s="54"/>
      <c r="D4" s="54"/>
      <c r="E4" s="54"/>
      <c r="F4" s="54"/>
      <c r="G4" s="54"/>
      <c r="H4" s="54"/>
      <c r="I4" s="54"/>
      <c r="J4" s="54"/>
      <c r="K4" s="54"/>
      <c r="L4" s="54"/>
      <c r="M4" s="54"/>
      <c r="N4" s="54"/>
      <c r="O4" s="54"/>
      <c r="P4" s="54"/>
      <c r="Q4" s="54"/>
      <c r="R4" s="54"/>
      <c r="S4" s="54"/>
      <c r="T4" s="54"/>
      <c r="U4" s="54"/>
      <c r="V4" s="54"/>
      <c r="W4" s="54"/>
      <c r="X4" s="54"/>
      <c r="Y4" s="54"/>
    </row>
    <row r="5" spans="2:25" ht="10" customHeight="1" x14ac:dyDescent="0.55000000000000004"/>
    <row r="6" spans="2:25" ht="18.899999999999999" customHeight="1" x14ac:dyDescent="0.55000000000000004">
      <c r="B6" s="1" t="s">
        <v>67</v>
      </c>
    </row>
    <row r="7" spans="2:25" ht="18.899999999999999" customHeight="1" x14ac:dyDescent="0.55000000000000004">
      <c r="D7" s="1" t="s">
        <v>68</v>
      </c>
      <c r="J7" s="146" t="s">
        <v>146</v>
      </c>
      <c r="K7" s="146"/>
      <c r="L7" s="146"/>
      <c r="M7" s="146"/>
      <c r="N7" s="146"/>
      <c r="O7" s="146"/>
      <c r="P7" s="146"/>
      <c r="Q7" s="146"/>
      <c r="R7" s="146"/>
      <c r="S7" s="146"/>
      <c r="T7" s="146"/>
      <c r="U7" s="146"/>
      <c r="V7" s="1" t="s">
        <v>69</v>
      </c>
      <c r="W7" s="9"/>
      <c r="X7" s="9"/>
    </row>
    <row r="8" spans="2:25" ht="24" customHeight="1" x14ac:dyDescent="0.55000000000000004">
      <c r="B8" s="123" t="s">
        <v>80</v>
      </c>
      <c r="C8" s="120" t="s">
        <v>71</v>
      </c>
      <c r="D8" s="109" t="s">
        <v>75</v>
      </c>
      <c r="E8" s="110"/>
      <c r="F8" s="110"/>
      <c r="G8" s="110"/>
      <c r="H8" s="110"/>
      <c r="I8" s="110"/>
      <c r="J8" s="110"/>
      <c r="K8" s="111"/>
      <c r="L8" s="109" t="s">
        <v>76</v>
      </c>
      <c r="M8" s="110"/>
      <c r="N8" s="110"/>
      <c r="O8" s="110"/>
      <c r="P8" s="110"/>
      <c r="Q8" s="110"/>
      <c r="R8" s="111"/>
      <c r="S8" s="112" t="s">
        <v>77</v>
      </c>
      <c r="T8" s="113"/>
      <c r="U8" s="113"/>
      <c r="V8" s="113"/>
      <c r="W8" s="113"/>
      <c r="X8" s="113"/>
      <c r="Y8" s="114"/>
    </row>
    <row r="9" spans="2:25" ht="24" customHeight="1" x14ac:dyDescent="0.55000000000000004">
      <c r="B9" s="124"/>
      <c r="C9" s="121"/>
      <c r="D9" s="143" t="s">
        <v>144</v>
      </c>
      <c r="E9" s="144"/>
      <c r="F9" s="144"/>
      <c r="G9" s="144"/>
      <c r="H9" s="144"/>
      <c r="I9" s="144"/>
      <c r="J9" s="144"/>
      <c r="K9" s="147"/>
      <c r="L9" s="148">
        <v>12000000</v>
      </c>
      <c r="M9" s="149"/>
      <c r="N9" s="149"/>
      <c r="O9" s="149"/>
      <c r="P9" s="149"/>
      <c r="Q9" s="149"/>
      <c r="R9" s="37" t="s">
        <v>15</v>
      </c>
      <c r="S9" s="148">
        <v>6000000</v>
      </c>
      <c r="T9" s="149"/>
      <c r="U9" s="149"/>
      <c r="V9" s="149"/>
      <c r="W9" s="149"/>
      <c r="X9" s="149"/>
      <c r="Y9" s="37" t="s">
        <v>15</v>
      </c>
    </row>
    <row r="10" spans="2:25" ht="24" customHeight="1" x14ac:dyDescent="0.55000000000000004">
      <c r="B10" s="124"/>
      <c r="C10" s="121"/>
      <c r="D10" s="143" t="s">
        <v>144</v>
      </c>
      <c r="E10" s="144"/>
      <c r="F10" s="144"/>
      <c r="G10" s="144"/>
      <c r="H10" s="144"/>
      <c r="I10" s="144"/>
      <c r="J10" s="144"/>
      <c r="K10" s="147"/>
      <c r="L10" s="148">
        <v>12000000</v>
      </c>
      <c r="M10" s="149"/>
      <c r="N10" s="149"/>
      <c r="O10" s="149"/>
      <c r="P10" s="149"/>
      <c r="Q10" s="149"/>
      <c r="R10" s="37" t="s">
        <v>15</v>
      </c>
      <c r="S10" s="148">
        <v>6000000</v>
      </c>
      <c r="T10" s="149"/>
      <c r="U10" s="149"/>
      <c r="V10" s="149"/>
      <c r="W10" s="149"/>
      <c r="X10" s="149"/>
      <c r="Y10" s="37" t="s">
        <v>15</v>
      </c>
    </row>
    <row r="11" spans="2:25" ht="24" customHeight="1" x14ac:dyDescent="0.55000000000000004">
      <c r="B11" s="124"/>
      <c r="C11" s="121"/>
      <c r="D11" s="143" t="s">
        <v>145</v>
      </c>
      <c r="E11" s="144"/>
      <c r="F11" s="144"/>
      <c r="G11" s="144"/>
      <c r="H11" s="144"/>
      <c r="I11" s="144"/>
      <c r="J11" s="144"/>
      <c r="K11" s="147"/>
      <c r="L11" s="148">
        <v>12000000</v>
      </c>
      <c r="M11" s="149"/>
      <c r="N11" s="149"/>
      <c r="O11" s="149"/>
      <c r="P11" s="149"/>
      <c r="Q11" s="149"/>
      <c r="R11" s="37" t="s">
        <v>15</v>
      </c>
      <c r="S11" s="143">
        <v>0</v>
      </c>
      <c r="T11" s="144"/>
      <c r="U11" s="144"/>
      <c r="V11" s="144"/>
      <c r="W11" s="144"/>
      <c r="X11" s="144"/>
      <c r="Y11" s="37" t="s">
        <v>15</v>
      </c>
    </row>
    <row r="12" spans="2:25" ht="24" customHeight="1" x14ac:dyDescent="0.55000000000000004">
      <c r="B12" s="124"/>
      <c r="C12" s="121"/>
      <c r="D12" s="115"/>
      <c r="E12" s="116"/>
      <c r="F12" s="116"/>
      <c r="G12" s="116"/>
      <c r="H12" s="116"/>
      <c r="I12" s="116"/>
      <c r="J12" s="116"/>
      <c r="K12" s="117"/>
      <c r="L12" s="118"/>
      <c r="M12" s="119"/>
      <c r="N12" s="119"/>
      <c r="O12" s="119"/>
      <c r="P12" s="119"/>
      <c r="Q12" s="119"/>
      <c r="R12" s="37" t="s">
        <v>15</v>
      </c>
      <c r="S12" s="118"/>
      <c r="T12" s="119"/>
      <c r="U12" s="119"/>
      <c r="V12" s="119"/>
      <c r="W12" s="119"/>
      <c r="X12" s="119"/>
      <c r="Y12" s="37" t="s">
        <v>15</v>
      </c>
    </row>
    <row r="13" spans="2:25" ht="24" customHeight="1" x14ac:dyDescent="0.55000000000000004">
      <c r="B13" s="125"/>
      <c r="C13" s="122"/>
      <c r="D13" s="112" t="s">
        <v>74</v>
      </c>
      <c r="E13" s="113"/>
      <c r="F13" s="113"/>
      <c r="G13" s="113"/>
      <c r="H13" s="113"/>
      <c r="I13" s="113"/>
      <c r="J13" s="113"/>
      <c r="K13" s="114"/>
      <c r="L13" s="38" t="s">
        <v>73</v>
      </c>
      <c r="M13" s="39"/>
      <c r="N13" s="145">
        <f>SUM(L9:Q12)</f>
        <v>36000000</v>
      </c>
      <c r="O13" s="145"/>
      <c r="P13" s="145"/>
      <c r="Q13" s="145"/>
      <c r="R13" s="37" t="s">
        <v>15</v>
      </c>
      <c r="S13" s="38" t="s">
        <v>72</v>
      </c>
      <c r="T13" s="39"/>
      <c r="U13" s="145">
        <f>SUM(S9:X12)</f>
        <v>12000000</v>
      </c>
      <c r="V13" s="145"/>
      <c r="W13" s="145"/>
      <c r="X13" s="145"/>
      <c r="Y13" s="37" t="s">
        <v>15</v>
      </c>
    </row>
    <row r="14" spans="2:25" ht="10" customHeight="1" x14ac:dyDescent="0.55000000000000004"/>
    <row r="15" spans="2:25" ht="18.899999999999999" customHeight="1" x14ac:dyDescent="0.55000000000000004">
      <c r="B15" s="54" t="s">
        <v>18</v>
      </c>
      <c r="C15" s="54"/>
      <c r="D15" s="82">
        <f>U13</f>
        <v>12000000</v>
      </c>
      <c r="E15" s="82"/>
      <c r="F15" s="82"/>
      <c r="G15" s="82"/>
      <c r="H15" s="2" t="s">
        <v>16</v>
      </c>
      <c r="I15" s="35" t="s">
        <v>78</v>
      </c>
      <c r="J15" s="54" t="s">
        <v>19</v>
      </c>
      <c r="K15" s="54"/>
      <c r="L15" s="82">
        <f>N13</f>
        <v>36000000</v>
      </c>
      <c r="M15" s="82"/>
      <c r="N15" s="82"/>
      <c r="O15" s="82"/>
      <c r="P15" s="1" t="s">
        <v>16</v>
      </c>
      <c r="Q15" s="54" t="s">
        <v>0</v>
      </c>
      <c r="R15" s="54"/>
      <c r="S15" s="2" t="s">
        <v>21</v>
      </c>
      <c r="T15" s="1" t="s">
        <v>81</v>
      </c>
      <c r="V15" s="137">
        <f>IFERROR(ROUNDDOWN(D15/L15*100,1),"")</f>
        <v>33.299999999999997</v>
      </c>
      <c r="W15" s="137"/>
      <c r="X15" s="34" t="s">
        <v>34</v>
      </c>
    </row>
    <row r="16" spans="2:25" ht="18.899999999999999" customHeight="1" x14ac:dyDescent="0.55000000000000004">
      <c r="Y16" s="20" t="s">
        <v>32</v>
      </c>
    </row>
    <row r="17" spans="2:25" ht="18.899999999999999" customHeight="1" x14ac:dyDescent="0.55000000000000004">
      <c r="B17" s="1" t="s">
        <v>79</v>
      </c>
    </row>
    <row r="18" spans="2:25" ht="18.899999999999999" customHeight="1" x14ac:dyDescent="0.55000000000000004">
      <c r="B18" s="109" t="s">
        <v>82</v>
      </c>
      <c r="C18" s="110"/>
      <c r="D18" s="110"/>
      <c r="E18" s="110"/>
      <c r="F18" s="110"/>
      <c r="G18" s="110"/>
      <c r="H18" s="110"/>
      <c r="I18" s="110"/>
      <c r="J18" s="110"/>
      <c r="K18" s="110"/>
      <c r="L18" s="110"/>
      <c r="M18" s="111"/>
      <c r="N18" s="112" t="s">
        <v>83</v>
      </c>
      <c r="O18" s="113"/>
      <c r="P18" s="113"/>
      <c r="Q18" s="113"/>
      <c r="R18" s="113"/>
      <c r="S18" s="113"/>
      <c r="T18" s="113"/>
      <c r="U18" s="113"/>
      <c r="V18" s="113"/>
      <c r="W18" s="113"/>
      <c r="X18" s="113"/>
      <c r="Y18" s="114"/>
    </row>
    <row r="19" spans="2:25" ht="18.899999999999999" customHeight="1" x14ac:dyDescent="0.55000000000000004">
      <c r="B19" s="141" t="s">
        <v>147</v>
      </c>
      <c r="C19" s="142"/>
      <c r="D19" s="33" t="s">
        <v>3</v>
      </c>
      <c r="E19" s="45">
        <v>10</v>
      </c>
      <c r="F19" s="33" t="s">
        <v>2</v>
      </c>
      <c r="G19" s="86" t="s">
        <v>88</v>
      </c>
      <c r="H19" s="87"/>
      <c r="I19" s="139">
        <v>1800000</v>
      </c>
      <c r="J19" s="139"/>
      <c r="K19" s="139"/>
      <c r="L19" s="139"/>
      <c r="M19" s="100" t="s">
        <v>15</v>
      </c>
      <c r="N19" s="141" t="s">
        <v>148</v>
      </c>
      <c r="O19" s="142"/>
      <c r="P19" s="33" t="s">
        <v>3</v>
      </c>
      <c r="Q19" s="49">
        <f>E19</f>
        <v>10</v>
      </c>
      <c r="R19" s="33" t="s">
        <v>2</v>
      </c>
      <c r="S19" s="86" t="s">
        <v>87</v>
      </c>
      <c r="T19" s="87"/>
      <c r="U19" s="139">
        <v>3000000</v>
      </c>
      <c r="V19" s="139"/>
      <c r="W19" s="139"/>
      <c r="X19" s="139"/>
      <c r="Y19" s="92" t="s">
        <v>15</v>
      </c>
    </row>
    <row r="20" spans="2:25" ht="13" x14ac:dyDescent="0.55000000000000004">
      <c r="B20" s="97" t="s">
        <v>86</v>
      </c>
      <c r="C20" s="98"/>
      <c r="D20" s="98"/>
      <c r="E20" s="98"/>
      <c r="F20" s="99"/>
      <c r="G20" s="88"/>
      <c r="H20" s="89"/>
      <c r="I20" s="140"/>
      <c r="J20" s="140"/>
      <c r="K20" s="140"/>
      <c r="L20" s="140"/>
      <c r="M20" s="101"/>
      <c r="N20" s="97" t="s">
        <v>86</v>
      </c>
      <c r="O20" s="98"/>
      <c r="P20" s="98"/>
      <c r="Q20" s="98"/>
      <c r="R20" s="99"/>
      <c r="S20" s="88"/>
      <c r="T20" s="89"/>
      <c r="U20" s="140"/>
      <c r="V20" s="140"/>
      <c r="W20" s="140"/>
      <c r="X20" s="140"/>
      <c r="Y20" s="93"/>
    </row>
    <row r="21" spans="2:25" ht="10" customHeight="1" x14ac:dyDescent="0.55000000000000004"/>
    <row r="22" spans="2:25" ht="18.899999999999999" customHeight="1" x14ac:dyDescent="0.55000000000000004">
      <c r="B22" s="1" t="s">
        <v>108</v>
      </c>
    </row>
    <row r="23" spans="2:25" ht="15" customHeight="1" x14ac:dyDescent="0.55000000000000004">
      <c r="B23" s="83" t="s">
        <v>91</v>
      </c>
      <c r="C23" s="83"/>
      <c r="D23" s="84">
        <f>U19</f>
        <v>3000000</v>
      </c>
      <c r="E23" s="85"/>
      <c r="F23" s="85"/>
      <c r="G23" s="85"/>
      <c r="H23" s="85"/>
      <c r="I23" s="7" t="s">
        <v>16</v>
      </c>
      <c r="J23" s="7" t="s">
        <v>17</v>
      </c>
      <c r="K23" s="83" t="s">
        <v>109</v>
      </c>
      <c r="L23" s="83"/>
      <c r="M23" s="84">
        <f>I19</f>
        <v>1800000</v>
      </c>
      <c r="N23" s="85"/>
      <c r="O23" s="85"/>
      <c r="P23" s="85"/>
      <c r="Q23" s="85"/>
      <c r="R23" s="9" t="s">
        <v>16</v>
      </c>
      <c r="S23" s="54" t="s">
        <v>0</v>
      </c>
      <c r="T23" s="54"/>
      <c r="U23" s="54" t="s">
        <v>21</v>
      </c>
      <c r="V23" s="136">
        <f>IFERROR(ROUNDDOWN((D23-M23)/I24*100,1),"")</f>
        <v>40</v>
      </c>
      <c r="W23" s="136"/>
      <c r="X23" s="79" t="s">
        <v>34</v>
      </c>
    </row>
    <row r="24" spans="2:25" ht="15" customHeight="1" x14ac:dyDescent="0.55000000000000004">
      <c r="G24" s="54" t="s">
        <v>91</v>
      </c>
      <c r="H24" s="54"/>
      <c r="I24" s="82">
        <f>U19</f>
        <v>3000000</v>
      </c>
      <c r="J24" s="129"/>
      <c r="K24" s="129"/>
      <c r="L24" s="129"/>
      <c r="M24" s="129"/>
      <c r="N24" s="2" t="s">
        <v>16</v>
      </c>
      <c r="S24" s="54"/>
      <c r="T24" s="54"/>
      <c r="U24" s="54"/>
      <c r="V24" s="137"/>
      <c r="W24" s="137"/>
      <c r="X24" s="80"/>
    </row>
    <row r="25" spans="2:25" ht="18.899999999999999" customHeight="1" x14ac:dyDescent="0.55000000000000004">
      <c r="Y25" s="20" t="s">
        <v>90</v>
      </c>
    </row>
    <row r="26" spans="2:25" ht="18.899999999999999" customHeight="1" x14ac:dyDescent="0.55000000000000004">
      <c r="B26" s="1" t="s">
        <v>92</v>
      </c>
    </row>
    <row r="27" spans="2:25" ht="18.899999999999999" customHeight="1" x14ac:dyDescent="0.55000000000000004">
      <c r="B27" s="109" t="s">
        <v>93</v>
      </c>
      <c r="C27" s="110"/>
      <c r="D27" s="110"/>
      <c r="E27" s="110"/>
      <c r="F27" s="110"/>
      <c r="G27" s="110"/>
      <c r="H27" s="110"/>
      <c r="I27" s="110"/>
      <c r="J27" s="110"/>
      <c r="K27" s="110"/>
      <c r="L27" s="110"/>
      <c r="M27" s="111"/>
      <c r="N27" s="112" t="s">
        <v>83</v>
      </c>
      <c r="O27" s="113"/>
      <c r="P27" s="113"/>
      <c r="Q27" s="113"/>
      <c r="R27" s="113"/>
      <c r="S27" s="113"/>
      <c r="T27" s="113"/>
      <c r="U27" s="113"/>
      <c r="V27" s="113"/>
      <c r="W27" s="113"/>
      <c r="X27" s="113"/>
      <c r="Y27" s="114"/>
    </row>
    <row r="28" spans="2:25" ht="18.899999999999999" customHeight="1" x14ac:dyDescent="0.55000000000000004">
      <c r="B28" s="141" t="s">
        <v>147</v>
      </c>
      <c r="C28" s="142"/>
      <c r="D28" s="33" t="s">
        <v>3</v>
      </c>
      <c r="E28" s="45">
        <v>11</v>
      </c>
      <c r="F28" s="33" t="s">
        <v>2</v>
      </c>
      <c r="G28" s="86"/>
      <c r="H28" s="87"/>
      <c r="I28" s="139">
        <v>1800000</v>
      </c>
      <c r="J28" s="139"/>
      <c r="K28" s="139"/>
      <c r="L28" s="139"/>
      <c r="M28" s="100" t="s">
        <v>15</v>
      </c>
      <c r="N28" s="141" t="s">
        <v>148</v>
      </c>
      <c r="O28" s="142"/>
      <c r="P28" s="33" t="s">
        <v>3</v>
      </c>
      <c r="Q28" s="46">
        <f>E28</f>
        <v>11</v>
      </c>
      <c r="R28" s="33" t="s">
        <v>2</v>
      </c>
      <c r="S28" s="86"/>
      <c r="T28" s="87"/>
      <c r="U28" s="139">
        <v>3000000</v>
      </c>
      <c r="V28" s="139"/>
      <c r="W28" s="139"/>
      <c r="X28" s="139"/>
      <c r="Y28" s="92" t="s">
        <v>15</v>
      </c>
    </row>
    <row r="29" spans="2:25" ht="13" x14ac:dyDescent="0.55000000000000004">
      <c r="B29" s="97" t="s">
        <v>95</v>
      </c>
      <c r="C29" s="98"/>
      <c r="D29" s="98"/>
      <c r="E29" s="98"/>
      <c r="F29" s="99"/>
      <c r="G29" s="88"/>
      <c r="H29" s="89"/>
      <c r="I29" s="140"/>
      <c r="J29" s="140"/>
      <c r="K29" s="140"/>
      <c r="L29" s="140"/>
      <c r="M29" s="101"/>
      <c r="N29" s="97" t="s">
        <v>86</v>
      </c>
      <c r="O29" s="98"/>
      <c r="P29" s="98"/>
      <c r="Q29" s="98"/>
      <c r="R29" s="99"/>
      <c r="S29" s="88"/>
      <c r="T29" s="89"/>
      <c r="U29" s="140"/>
      <c r="V29" s="140"/>
      <c r="W29" s="140"/>
      <c r="X29" s="140"/>
      <c r="Y29" s="93"/>
    </row>
    <row r="30" spans="2:25" ht="18.899999999999999" customHeight="1" x14ac:dyDescent="0.55000000000000004">
      <c r="B30" s="141" t="s">
        <v>147</v>
      </c>
      <c r="C30" s="142"/>
      <c r="D30" s="33" t="s">
        <v>3</v>
      </c>
      <c r="E30" s="45">
        <v>12</v>
      </c>
      <c r="F30" s="33" t="s">
        <v>2</v>
      </c>
      <c r="G30" s="86"/>
      <c r="H30" s="87"/>
      <c r="I30" s="139">
        <v>1800000</v>
      </c>
      <c r="J30" s="139"/>
      <c r="K30" s="139"/>
      <c r="L30" s="139"/>
      <c r="M30" s="100" t="s">
        <v>15</v>
      </c>
      <c r="N30" s="141" t="s">
        <v>148</v>
      </c>
      <c r="O30" s="142"/>
      <c r="P30" s="33" t="s">
        <v>3</v>
      </c>
      <c r="Q30" s="46">
        <f>E30</f>
        <v>12</v>
      </c>
      <c r="R30" s="33" t="s">
        <v>2</v>
      </c>
      <c r="S30" s="86"/>
      <c r="T30" s="87"/>
      <c r="U30" s="139">
        <v>3000000</v>
      </c>
      <c r="V30" s="139"/>
      <c r="W30" s="139"/>
      <c r="X30" s="139"/>
      <c r="Y30" s="92" t="s">
        <v>15</v>
      </c>
    </row>
    <row r="31" spans="2:25" ht="12.75" customHeight="1" x14ac:dyDescent="0.55000000000000004">
      <c r="B31" s="97" t="s">
        <v>96</v>
      </c>
      <c r="C31" s="98"/>
      <c r="D31" s="98"/>
      <c r="E31" s="98"/>
      <c r="F31" s="99"/>
      <c r="G31" s="88"/>
      <c r="H31" s="89"/>
      <c r="I31" s="140"/>
      <c r="J31" s="140"/>
      <c r="K31" s="140"/>
      <c r="L31" s="140"/>
      <c r="M31" s="101"/>
      <c r="N31" s="97" t="s">
        <v>86</v>
      </c>
      <c r="O31" s="98"/>
      <c r="P31" s="98"/>
      <c r="Q31" s="98"/>
      <c r="R31" s="99"/>
      <c r="S31" s="88"/>
      <c r="T31" s="89"/>
      <c r="U31" s="140"/>
      <c r="V31" s="140"/>
      <c r="W31" s="140"/>
      <c r="X31" s="140"/>
      <c r="Y31" s="93"/>
    </row>
    <row r="32" spans="2:25" ht="18.899999999999999" customHeight="1" x14ac:dyDescent="0.55000000000000004">
      <c r="B32" s="94" t="s">
        <v>97</v>
      </c>
      <c r="C32" s="95"/>
      <c r="D32" s="95"/>
      <c r="E32" s="95"/>
      <c r="F32" s="96"/>
      <c r="G32" s="86" t="s">
        <v>98</v>
      </c>
      <c r="H32" s="87"/>
      <c r="I32" s="134">
        <f>SUM(I28:L31)</f>
        <v>3600000</v>
      </c>
      <c r="J32" s="134"/>
      <c r="K32" s="134"/>
      <c r="L32" s="134"/>
      <c r="M32" s="100" t="s">
        <v>15</v>
      </c>
      <c r="N32" s="94" t="s">
        <v>97</v>
      </c>
      <c r="O32" s="95"/>
      <c r="P32" s="95"/>
      <c r="Q32" s="95"/>
      <c r="R32" s="96"/>
      <c r="S32" s="86" t="s">
        <v>99</v>
      </c>
      <c r="T32" s="87"/>
      <c r="U32" s="134">
        <f>SUM(U28:X31)</f>
        <v>6000000</v>
      </c>
      <c r="V32" s="134"/>
      <c r="W32" s="134"/>
      <c r="X32" s="134"/>
      <c r="Y32" s="92" t="s">
        <v>15</v>
      </c>
    </row>
    <row r="33" spans="2:25" ht="13" x14ac:dyDescent="0.55000000000000004">
      <c r="B33" s="97"/>
      <c r="C33" s="98"/>
      <c r="D33" s="98"/>
      <c r="E33" s="98"/>
      <c r="F33" s="99"/>
      <c r="G33" s="88"/>
      <c r="H33" s="89"/>
      <c r="I33" s="135"/>
      <c r="J33" s="135"/>
      <c r="K33" s="135"/>
      <c r="L33" s="135"/>
      <c r="M33" s="101"/>
      <c r="N33" s="97"/>
      <c r="O33" s="98"/>
      <c r="P33" s="98"/>
      <c r="Q33" s="98"/>
      <c r="R33" s="99"/>
      <c r="S33" s="88"/>
      <c r="T33" s="89"/>
      <c r="U33" s="135"/>
      <c r="V33" s="135"/>
      <c r="W33" s="135"/>
      <c r="X33" s="135"/>
      <c r="Y33" s="93"/>
    </row>
    <row r="34" spans="2:25" ht="10" customHeight="1" x14ac:dyDescent="0.55000000000000004"/>
    <row r="35" spans="2:25" ht="18.899999999999999" customHeight="1" x14ac:dyDescent="0.55000000000000004">
      <c r="B35" s="1" t="s">
        <v>134</v>
      </c>
    </row>
    <row r="36" spans="2:25" ht="15" customHeight="1" x14ac:dyDescent="0.55000000000000004">
      <c r="B36" s="83" t="s">
        <v>110</v>
      </c>
      <c r="C36" s="83"/>
      <c r="D36" s="83"/>
      <c r="E36" s="84">
        <f>U19+U32</f>
        <v>9000000</v>
      </c>
      <c r="F36" s="85"/>
      <c r="G36" s="85"/>
      <c r="H36" s="85"/>
      <c r="I36" s="7" t="s">
        <v>16</v>
      </c>
      <c r="J36" s="7" t="s">
        <v>17</v>
      </c>
      <c r="K36" s="83" t="s">
        <v>111</v>
      </c>
      <c r="L36" s="83"/>
      <c r="M36" s="83"/>
      <c r="N36" s="84">
        <f>I19+I32</f>
        <v>5400000</v>
      </c>
      <c r="O36" s="84"/>
      <c r="P36" s="84"/>
      <c r="Q36" s="84"/>
      <c r="R36" s="9" t="s">
        <v>16</v>
      </c>
      <c r="S36" s="54" t="s">
        <v>0</v>
      </c>
      <c r="T36" s="54"/>
      <c r="U36" s="54" t="s">
        <v>21</v>
      </c>
      <c r="V36" s="136">
        <f>IFERROR(ROUNDDOWN((E36-N36)/J37*100,1),"")</f>
        <v>40</v>
      </c>
      <c r="W36" s="136"/>
      <c r="X36" s="79" t="s">
        <v>34</v>
      </c>
    </row>
    <row r="37" spans="2:25" ht="15" customHeight="1" x14ac:dyDescent="0.55000000000000004">
      <c r="G37" s="81" t="s">
        <v>110</v>
      </c>
      <c r="H37" s="81"/>
      <c r="I37" s="81"/>
      <c r="J37" s="82">
        <f>U19+U32</f>
        <v>9000000</v>
      </c>
      <c r="K37" s="82"/>
      <c r="L37" s="82"/>
      <c r="M37" s="82"/>
      <c r="N37" s="2" t="s">
        <v>16</v>
      </c>
      <c r="S37" s="54"/>
      <c r="T37" s="54"/>
      <c r="U37" s="54"/>
      <c r="V37" s="137"/>
      <c r="W37" s="137"/>
      <c r="X37" s="80"/>
    </row>
    <row r="38" spans="2:25" ht="18.899999999999999" customHeight="1" x14ac:dyDescent="0.55000000000000004">
      <c r="Y38" s="20" t="s">
        <v>100</v>
      </c>
    </row>
    <row r="39" spans="2:25" ht="10" customHeight="1" x14ac:dyDescent="0.55000000000000004"/>
    <row r="40" spans="2:25" ht="18.899999999999999" customHeight="1" x14ac:dyDescent="0.55000000000000004">
      <c r="C40" s="1" t="s">
        <v>94</v>
      </c>
    </row>
    <row r="41" spans="2:25" ht="10" customHeight="1" x14ac:dyDescent="0.55000000000000004"/>
    <row r="42" spans="2:25" ht="18.899999999999999" customHeight="1" x14ac:dyDescent="0.55000000000000004">
      <c r="B42" s="1" t="s">
        <v>10</v>
      </c>
    </row>
    <row r="43" spans="2:25" ht="18.899999999999999" customHeight="1" x14ac:dyDescent="0.55000000000000004">
      <c r="C43" s="2" t="s">
        <v>11</v>
      </c>
      <c r="D43" s="47" t="s">
        <v>143</v>
      </c>
      <c r="E43" s="2" t="s">
        <v>3</v>
      </c>
      <c r="F43" s="47" t="s">
        <v>143</v>
      </c>
      <c r="G43" s="2" t="s">
        <v>2</v>
      </c>
      <c r="H43" s="47" t="s">
        <v>143</v>
      </c>
      <c r="I43" s="2" t="s">
        <v>1</v>
      </c>
    </row>
    <row r="44" spans="2:25" ht="18.899999999999999" customHeight="1" x14ac:dyDescent="0.55000000000000004">
      <c r="L44" s="54" t="s">
        <v>8</v>
      </c>
      <c r="M44" s="54"/>
      <c r="N44" s="138" t="s">
        <v>149</v>
      </c>
      <c r="O44" s="138"/>
      <c r="P44" s="138"/>
      <c r="Q44" s="138"/>
      <c r="R44" s="138"/>
      <c r="S44" s="138"/>
      <c r="T44" s="138"/>
      <c r="U44" s="138"/>
      <c r="V44" s="138"/>
      <c r="W44" s="138"/>
      <c r="X44" s="138"/>
      <c r="Y44" s="138"/>
    </row>
    <row r="45" spans="2:25" ht="18.899999999999999" customHeight="1" x14ac:dyDescent="0.55000000000000004">
      <c r="L45" s="126" t="s">
        <v>35</v>
      </c>
      <c r="M45" s="54"/>
      <c r="N45" s="133" t="s">
        <v>150</v>
      </c>
      <c r="O45" s="133"/>
      <c r="P45" s="133"/>
      <c r="Q45" s="133"/>
      <c r="R45" s="133"/>
      <c r="S45" s="133"/>
      <c r="T45" s="133"/>
      <c r="U45" s="133"/>
      <c r="V45" s="133"/>
      <c r="W45" s="133"/>
      <c r="X45" s="133"/>
      <c r="Y45" s="133"/>
    </row>
    <row r="46" spans="2:25" ht="18.899999999999999" customHeight="1" x14ac:dyDescent="0.55000000000000004">
      <c r="L46" s="54"/>
      <c r="M46" s="54"/>
      <c r="N46" s="133"/>
      <c r="O46" s="133"/>
      <c r="P46" s="133"/>
      <c r="Q46" s="133"/>
      <c r="R46" s="133"/>
      <c r="S46" s="133"/>
      <c r="T46" s="133"/>
      <c r="U46" s="133"/>
      <c r="V46" s="133"/>
      <c r="W46" s="133"/>
      <c r="X46" s="133"/>
      <c r="Y46" s="133"/>
    </row>
    <row r="49" ht="19" customHeight="1" x14ac:dyDescent="0.55000000000000004"/>
  </sheetData>
  <mergeCells count="95">
    <mergeCell ref="B3:Y3"/>
    <mergeCell ref="B4:Y4"/>
    <mergeCell ref="J7:U7"/>
    <mergeCell ref="B8:B13"/>
    <mergeCell ref="C8:C13"/>
    <mergeCell ref="D8:K8"/>
    <mergeCell ref="L8:R8"/>
    <mergeCell ref="S8:Y8"/>
    <mergeCell ref="D9:K9"/>
    <mergeCell ref="L9:Q9"/>
    <mergeCell ref="S9:X9"/>
    <mergeCell ref="D10:K10"/>
    <mergeCell ref="L10:Q10"/>
    <mergeCell ref="S10:X10"/>
    <mergeCell ref="D11:K11"/>
    <mergeCell ref="L11:Q11"/>
    <mergeCell ref="S11:X11"/>
    <mergeCell ref="V15:W15"/>
    <mergeCell ref="D12:K12"/>
    <mergeCell ref="L12:Q12"/>
    <mergeCell ref="S12:X12"/>
    <mergeCell ref="D13:K13"/>
    <mergeCell ref="N13:Q13"/>
    <mergeCell ref="U13:X13"/>
    <mergeCell ref="B15:C15"/>
    <mergeCell ref="D15:G15"/>
    <mergeCell ref="J15:K15"/>
    <mergeCell ref="L15:O15"/>
    <mergeCell ref="Q15:R15"/>
    <mergeCell ref="B18:M18"/>
    <mergeCell ref="N18:Y18"/>
    <mergeCell ref="B19:C19"/>
    <mergeCell ref="G19:H20"/>
    <mergeCell ref="I19:L20"/>
    <mergeCell ref="M19:M20"/>
    <mergeCell ref="N19:O19"/>
    <mergeCell ref="S19:T20"/>
    <mergeCell ref="U19:X20"/>
    <mergeCell ref="Y19:Y20"/>
    <mergeCell ref="B20:F20"/>
    <mergeCell ref="N20:R20"/>
    <mergeCell ref="B23:C23"/>
    <mergeCell ref="D23:H23"/>
    <mergeCell ref="K23:L23"/>
    <mergeCell ref="M23:Q23"/>
    <mergeCell ref="S23:T24"/>
    <mergeCell ref="U23:U24"/>
    <mergeCell ref="V23:W24"/>
    <mergeCell ref="X23:X24"/>
    <mergeCell ref="G24:H24"/>
    <mergeCell ref="I24:M24"/>
    <mergeCell ref="B27:M27"/>
    <mergeCell ref="N27:Y27"/>
    <mergeCell ref="B28:C28"/>
    <mergeCell ref="G28:H29"/>
    <mergeCell ref="I28:L29"/>
    <mergeCell ref="M28:M29"/>
    <mergeCell ref="N28:O28"/>
    <mergeCell ref="S28:T29"/>
    <mergeCell ref="U28:X29"/>
    <mergeCell ref="Y28:Y29"/>
    <mergeCell ref="B29:F29"/>
    <mergeCell ref="N29:R29"/>
    <mergeCell ref="B32:F33"/>
    <mergeCell ref="G32:H33"/>
    <mergeCell ref="I32:L33"/>
    <mergeCell ref="M32:M33"/>
    <mergeCell ref="N32:R33"/>
    <mergeCell ref="S30:T31"/>
    <mergeCell ref="U30:X31"/>
    <mergeCell ref="Y30:Y31"/>
    <mergeCell ref="B31:F31"/>
    <mergeCell ref="N31:R31"/>
    <mergeCell ref="B30:C30"/>
    <mergeCell ref="G30:H31"/>
    <mergeCell ref="I30:L31"/>
    <mergeCell ref="M30:M31"/>
    <mergeCell ref="N30:O30"/>
    <mergeCell ref="B36:D36"/>
    <mergeCell ref="E36:H36"/>
    <mergeCell ref="K36:M36"/>
    <mergeCell ref="N36:Q36"/>
    <mergeCell ref="S36:T37"/>
    <mergeCell ref="G37:I37"/>
    <mergeCell ref="L45:M46"/>
    <mergeCell ref="N45:Y46"/>
    <mergeCell ref="S32:T33"/>
    <mergeCell ref="U32:X33"/>
    <mergeCell ref="Y32:Y33"/>
    <mergeCell ref="U36:U37"/>
    <mergeCell ref="V36:W37"/>
    <mergeCell ref="X36:X37"/>
    <mergeCell ref="J37:M37"/>
    <mergeCell ref="L44:M44"/>
    <mergeCell ref="N44:Y44"/>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認定事務取扱要領</vt:lpstr>
      <vt:lpstr>２-①-ロ申請書</vt:lpstr>
      <vt:lpstr>２-①-ロ売上高確認書</vt:lpstr>
      <vt:lpstr>２-①-ロ申請書 (記載例)</vt:lpstr>
      <vt:lpstr>２-①-ロ売上高確認書 (記載例)</vt:lpstr>
      <vt:lpstr>'２-①-ロ申請書'!Print_Area</vt:lpstr>
      <vt:lpstr>'２-①-ロ申請書 (記載例)'!Print_Area</vt:lpstr>
      <vt:lpstr>'２-①-ロ売上高確認書'!Print_Area</vt:lpstr>
      <vt:lpstr>'２-①-ロ売上高確認書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2024-10-28T01:50:47Z</cp:lastPrinted>
  <dcterms:created xsi:type="dcterms:W3CDTF">2021-12-22T07:30:06Z</dcterms:created>
  <dcterms:modified xsi:type="dcterms:W3CDTF">2025-01-23T01:36:52Z</dcterms:modified>
</cp:coreProperties>
</file>